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1"/>
  </bookViews>
  <sheets>
    <sheet name="EJES-evaluación e indicadores" sheetId="1" r:id="rId1"/>
    <sheet name="1411" sheetId="13" r:id="rId2"/>
    <sheet name="1421" sheetId="5" r:id="rId3"/>
    <sheet name="3311" sheetId="2" r:id="rId4"/>
    <sheet name="3321" sheetId="8" r:id="rId5"/>
    <sheet name="4611" sheetId="4" r:id="rId6"/>
    <sheet name="9111" sheetId="6" r:id="rId7"/>
    <sheet name="3312" sheetId="9" r:id="rId8"/>
    <sheet name="4311" sheetId="11" r:id="rId9"/>
    <sheet name="4312" sheetId="12" r:id="rId10"/>
    <sheet name="2711" sheetId="7" r:id="rId11"/>
    <sheet name="3411" sheetId="10" r:id="rId12"/>
  </sheets>
  <definedNames>
    <definedName name="_xlnm.Print_Area" localSheetId="0">'EJES-evaluación e indicadores'!$A$1:$F$687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5" l="1"/>
  <c r="G35" i="2" l="1"/>
  <c r="G182" i="2" l="1"/>
  <c r="G15" i="9" l="1"/>
  <c r="H228" i="10" l="1"/>
  <c r="H230" i="10"/>
  <c r="H77" i="10" l="1"/>
  <c r="H76" i="10"/>
  <c r="H75" i="10"/>
  <c r="H74" i="10"/>
  <c r="H73" i="10"/>
  <c r="H72" i="10"/>
  <c r="H71" i="10"/>
  <c r="H70" i="10"/>
  <c r="H69" i="10"/>
  <c r="H68" i="10"/>
  <c r="H67" i="10"/>
  <c r="H66" i="10"/>
  <c r="H62" i="10"/>
  <c r="H60" i="10"/>
  <c r="H58" i="10"/>
  <c r="H56" i="10"/>
  <c r="H53" i="10"/>
  <c r="H50" i="10"/>
  <c r="H47" i="10"/>
  <c r="H45" i="10"/>
  <c r="H39" i="10"/>
  <c r="H33" i="10"/>
  <c r="H27" i="10"/>
  <c r="H24" i="10"/>
  <c r="H21" i="10"/>
  <c r="H18" i="10"/>
  <c r="H15" i="10"/>
  <c r="H12" i="10"/>
  <c r="H6" i="10"/>
  <c r="H33" i="7" l="1"/>
  <c r="H32" i="7"/>
  <c r="H28" i="7"/>
  <c r="H26" i="7"/>
  <c r="H25" i="7"/>
  <c r="H24" i="7"/>
  <c r="H23" i="7"/>
  <c r="H22" i="7"/>
  <c r="H20" i="7"/>
  <c r="H18" i="7"/>
  <c r="H14" i="7"/>
  <c r="H12" i="7"/>
  <c r="H13" i="7"/>
  <c r="H11" i="7"/>
  <c r="H10" i="7"/>
  <c r="H9" i="7"/>
  <c r="H7" i="7"/>
  <c r="H58" i="7"/>
  <c r="H57" i="7"/>
  <c r="H55" i="7"/>
  <c r="H53" i="7"/>
  <c r="H50" i="7"/>
  <c r="H49" i="7"/>
  <c r="H45" i="7"/>
  <c r="H44" i="7"/>
  <c r="H41" i="7"/>
  <c r="G12" i="9" l="1"/>
  <c r="G9" i="9"/>
  <c r="G86" i="2" l="1"/>
  <c r="G11" i="4" l="1"/>
  <c r="G12" i="8" l="1"/>
  <c r="G24" i="13" l="1"/>
  <c r="G84" i="2" l="1"/>
  <c r="G60" i="11" l="1"/>
  <c r="G181" i="2" l="1"/>
  <c r="G87" i="2"/>
  <c r="G83" i="2"/>
  <c r="G82" i="2"/>
  <c r="G50" i="2"/>
  <c r="G49" i="2"/>
  <c r="G34" i="2"/>
  <c r="G16" i="4" l="1"/>
  <c r="G6" i="13" l="1"/>
  <c r="G8" i="2" l="1"/>
  <c r="G6" i="12"/>
  <c r="G9" i="12" s="1"/>
  <c r="G63" i="11"/>
  <c r="G57" i="11"/>
  <c r="G54" i="11"/>
  <c r="G32" i="11"/>
  <c r="G19" i="11"/>
  <c r="G6" i="11"/>
  <c r="G6" i="9"/>
  <c r="G17" i="4"/>
  <c r="G15" i="4"/>
  <c r="G8" i="4"/>
  <c r="G24" i="4" s="1"/>
  <c r="G40" i="8"/>
  <c r="G39" i="8"/>
  <c r="G38" i="8"/>
  <c r="G37" i="8"/>
  <c r="G36" i="8"/>
  <c r="G35" i="8"/>
  <c r="G34" i="8"/>
  <c r="G33" i="8"/>
  <c r="G32" i="8"/>
  <c r="G31" i="8"/>
  <c r="G30" i="8"/>
  <c r="G11" i="8"/>
  <c r="G10" i="8"/>
  <c r="G9" i="8"/>
  <c r="G7" i="8"/>
  <c r="G197" i="2"/>
  <c r="G194" i="2"/>
  <c r="G179" i="2"/>
  <c r="G178" i="2"/>
  <c r="G176" i="2"/>
  <c r="G175" i="2"/>
  <c r="G173" i="2"/>
  <c r="G17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2" i="2"/>
  <c r="G11" i="2"/>
  <c r="G10" i="2"/>
  <c r="G9" i="2"/>
  <c r="G35" i="5"/>
  <c r="G32" i="5"/>
  <c r="G26" i="5"/>
  <c r="G24" i="5"/>
  <c r="G21" i="5"/>
  <c r="G19" i="5"/>
  <c r="G17" i="5"/>
  <c r="G14" i="5"/>
  <c r="G12" i="5"/>
  <c r="G10" i="5"/>
  <c r="G8" i="5"/>
  <c r="G6" i="5"/>
  <c r="G16" i="13"/>
  <c r="G14" i="13"/>
  <c r="G12" i="13"/>
  <c r="G16" i="6"/>
  <c r="G10" i="6"/>
  <c r="G8" i="6"/>
  <c r="G18" i="6" s="1"/>
  <c r="G6" i="6"/>
  <c r="G26" i="13" l="1"/>
  <c r="G66" i="11"/>
  <c r="G60" i="8"/>
  <c r="G199" i="2"/>
  <c r="H61" i="7"/>
  <c r="H232" i="10"/>
</calcChain>
</file>

<file path=xl/sharedStrings.xml><?xml version="1.0" encoding="utf-8"?>
<sst xmlns="http://schemas.openxmlformats.org/spreadsheetml/2006/main" count="1509" uniqueCount="492">
  <si>
    <r>
      <t>EJE ESTRATÉGICO</t>
    </r>
    <r>
      <rPr>
        <b/>
        <sz val="10"/>
        <color theme="1"/>
        <rFont val="Riojana"/>
      </rPr>
      <t>. 1. LUCHA CONTRA LA POBREZA Y POR LA INCLUSIÓN SOCIAL</t>
    </r>
  </si>
  <si>
    <r>
      <t>OBJETIVO ESTRATÉGICO</t>
    </r>
    <r>
      <rPr>
        <b/>
        <sz val="10"/>
        <color theme="1"/>
        <rFont val="Riojana"/>
      </rPr>
      <t xml:space="preserve">. 1.1. FAVORECER LA INCLUSIÓN SOCIAL </t>
    </r>
  </si>
  <si>
    <t>Línea 1. Convocatoria de ayudas al retorno</t>
  </si>
  <si>
    <t>previsión 2024</t>
  </si>
  <si>
    <t>previsión 2025</t>
  </si>
  <si>
    <t>previsión 2026</t>
  </si>
  <si>
    <t>Línea 2. Convenio Acción Humanitaria con AECID, otras CCAA y FEMP</t>
  </si>
  <si>
    <t>Número de llamamientos humanitarios atendidos</t>
  </si>
  <si>
    <t>Línea 3. Convenio Cruz Roja</t>
  </si>
  <si>
    <t>Línea 4. Convenio Unicef</t>
  </si>
  <si>
    <t>Línea 5. Ayuda de emergencia a través de Convenio con entidades sin ánimo de lucro</t>
  </si>
  <si>
    <t>Línea 6. Convenio CONGDCAR</t>
  </si>
  <si>
    <t>Número de asistencias técnicas a ONGDs</t>
  </si>
  <si>
    <t>número voluntarios ONGDs formados</t>
  </si>
  <si>
    <t>Línea 7. Convenio Sáhara</t>
  </si>
  <si>
    <t>Número de beneficiarios</t>
  </si>
  <si>
    <t>Número de proyectos y trabajos fin de máster</t>
  </si>
  <si>
    <t xml:space="preserve">previsión 2023 </t>
  </si>
  <si>
    <t xml:space="preserve">ejecución 2023 </t>
  </si>
  <si>
    <t>Línea 9. Convocatoria de Proyectos de Cooperación al Desarrollo</t>
  </si>
  <si>
    <t>% proyectos financiados que se concentran países prioritarios</t>
  </si>
  <si>
    <t>% proyectos financiados que se concentran sectores prioritarios</t>
  </si>
  <si>
    <t>% de actividades subvencionadas sobre el total de solicitadas</t>
  </si>
  <si>
    <t>Línea 10. Convocatoria de Proyectos de educación para una ciudadanía global</t>
  </si>
  <si>
    <t>Número de actuaciones</t>
  </si>
  <si>
    <t>Línea 11. Convocatoria Becas de Cooperación</t>
  </si>
  <si>
    <t>Número de becas</t>
  </si>
  <si>
    <r>
      <t>OBJETIVO ESTRATÉGICO</t>
    </r>
    <r>
      <rPr>
        <b/>
        <sz val="10"/>
        <color theme="1"/>
        <rFont val="Riojana"/>
      </rPr>
      <t>. 1.2. FAVORECER LA IGUALDAD DE OPORTUNIDADES, LA EQUIDAD Y NO DISCRIMINACIÓN</t>
    </r>
  </si>
  <si>
    <t>Línea 1. Convenio FUR/DDHH</t>
  </si>
  <si>
    <t>Línea 2. Convocatoria de Ayudas a proyectos derechos humanos</t>
  </si>
  <si>
    <t>Número de proyectos financiados</t>
  </si>
  <si>
    <t>Línea 3. Convocatoria de producciones artísticas en materia de derechos humanos y memoria democrática</t>
  </si>
  <si>
    <t>Número de producciones financiadas</t>
  </si>
  <si>
    <t>número de participantes y beneficiarios programas</t>
  </si>
  <si>
    <t xml:space="preserve">     En concurrencia competitiva</t>
  </si>
  <si>
    <t xml:space="preserve">     Concesión directa</t>
  </si>
  <si>
    <t xml:space="preserve">         Consejo de Juventud La Rioja</t>
  </si>
  <si>
    <t xml:space="preserve">         Consejo de Juventud Arnedo</t>
  </si>
  <si>
    <t xml:space="preserve">         Consejo de Juventud Logroño</t>
  </si>
  <si>
    <t xml:space="preserve">         Consejo de Juventud Haro</t>
  </si>
  <si>
    <t xml:space="preserve">         Consejo de Juventud Calahorra</t>
  </si>
  <si>
    <t>Número de actuaciones subvencionadas</t>
  </si>
  <si>
    <t xml:space="preserve">         Consejo de Juventud Alfaro</t>
  </si>
  <si>
    <t>Número de jóvenes participantes/actividades consejos</t>
  </si>
  <si>
    <t>número de usuarios de los albergues</t>
  </si>
  <si>
    <t xml:space="preserve">         Ayuntamiento de Calahorra</t>
  </si>
  <si>
    <t xml:space="preserve">         Ayuntamiento de Alfaro</t>
  </si>
  <si>
    <t xml:space="preserve">         Ayuntamiento de Arnedo</t>
  </si>
  <si>
    <t xml:space="preserve">        Ayuntamiento de Haro</t>
  </si>
  <si>
    <t xml:space="preserve">        Ayuntamiento de Santurdejo</t>
  </si>
  <si>
    <t>Línea 7. Apoyo y fomento de las actividades de entidades que ofrezcan oportunidades de voluntariado a la juventud riojana. Programa Redox</t>
  </si>
  <si>
    <t>Línea 4. Apoyo e impulso a las medias que las diversas entidades públicas y privadas proporcionan a la juventud para favorecer su movilidad, participación e intercambios de experiencias</t>
  </si>
  <si>
    <t>Línea 5. Apoyo a la red de recursos y equipamientos de La Rioja fomentando su eficacia y adecuación a las necesidades y atención a la juventud</t>
  </si>
  <si>
    <t>Línea 6. Apoyo y fomento de la actividad de entidades que ofrezcan oportunidades de voluntariado a los jóvenes riojanos y, de manera directa, al propio voluntario joven</t>
  </si>
  <si>
    <t>Número de entidades participantes (líneas 6 y 7)</t>
  </si>
  <si>
    <t>número de voluntarios (líneas 6 y 7)</t>
  </si>
  <si>
    <t>número de participantes y beneficiarios programas (líneas 6 y 7)</t>
  </si>
  <si>
    <r>
      <t>EJE ESTRATÉGICO</t>
    </r>
    <r>
      <rPr>
        <b/>
        <sz val="10"/>
        <color theme="1"/>
        <rFont val="Riojana"/>
      </rPr>
      <t>. 2. FORTALECIMIENTO Y DEFENSA DE NUESTROS SERVICIOS PÚBLICOS</t>
    </r>
  </si>
  <si>
    <r>
      <t>OBJETIVO ESTRATÉGICO</t>
    </r>
    <r>
      <rPr>
        <b/>
        <sz val="10"/>
        <color theme="1"/>
        <rFont val="Riojana"/>
      </rPr>
      <t>. 2.4. FOMENTAR EL ACCESO A LA CULTURA COMO UN DERECHO DE LOS CIUDADANOS INDISPENSABLE PARA SU DESARROLLO COMO PERSONAS Y COMO RECURSO PARA LA PROSPERIDAD ECONÓMICA</t>
    </r>
  </si>
  <si>
    <t>Línea 1. Subvenciones y transferencias para organizar actividades culturales</t>
  </si>
  <si>
    <t xml:space="preserve">        Entidades locales</t>
  </si>
  <si>
    <t xml:space="preserve">         Empresas culturales</t>
  </si>
  <si>
    <t xml:space="preserve">         Asociaciones Culturales</t>
  </si>
  <si>
    <t xml:space="preserve">         EELL Programación Cultural Km. 0</t>
  </si>
  <si>
    <t xml:space="preserve">         Empresas Cult. Circuitos musicales</t>
  </si>
  <si>
    <t xml:space="preserve">         Ayuntamiento de Logroño</t>
  </si>
  <si>
    <t xml:space="preserve">        Ayuntamiento de Arnedo</t>
  </si>
  <si>
    <t xml:space="preserve">        Ayto Aguilar del Río Alhama</t>
  </si>
  <si>
    <t xml:space="preserve">        Ayuntamiento de Igea</t>
  </si>
  <si>
    <t xml:space="preserve">        Ayuntamiento de Navarrete</t>
  </si>
  <si>
    <t xml:space="preserve">       Ayuntamiento de Enciso</t>
  </si>
  <si>
    <t xml:space="preserve">       Ayuntamiento de Camprovín</t>
  </si>
  <si>
    <t xml:space="preserve">       Ayuntamiento de Anguiano</t>
  </si>
  <si>
    <t xml:space="preserve">       Ayuntamiento de Rabanera</t>
  </si>
  <si>
    <t xml:space="preserve">      Ayuntamiento de Canales de la Sierra</t>
  </si>
  <si>
    <t xml:space="preserve">      Ayuntamiento de Berceo</t>
  </si>
  <si>
    <t xml:space="preserve">      Varios Ayuntamientos</t>
  </si>
  <si>
    <t xml:space="preserve">      Ayuntamiento de Nájera</t>
  </si>
  <si>
    <t xml:space="preserve">      Ayuntamiento de Arnedillo</t>
  </si>
  <si>
    <t xml:space="preserve">      Ayuntamiento de Calahorra</t>
  </si>
  <si>
    <t xml:space="preserve">      Ayuntamiento de Navarrete</t>
  </si>
  <si>
    <t xml:space="preserve">      Ayuntamiento de Haro</t>
  </si>
  <si>
    <t xml:space="preserve">      Ayuntamiento de Ventosa</t>
  </si>
  <si>
    <t xml:space="preserve">      Ayuntamiento de Ezcaray</t>
  </si>
  <si>
    <t xml:space="preserve">      Ayuntamiento de Baños de Río Tobía</t>
  </si>
  <si>
    <t xml:space="preserve">      Ayuntamiento de Alfaro</t>
  </si>
  <si>
    <t xml:space="preserve">      Ayuntamiento de Arnedo</t>
  </si>
  <si>
    <t xml:space="preserve">      Ayuntamiento de Autol</t>
  </si>
  <si>
    <t xml:space="preserve">      Ayuntamiento de Fuenmayor</t>
  </si>
  <si>
    <t xml:space="preserve">      Ayuntamiento de Santo Domingo de la Calzada</t>
  </si>
  <si>
    <t>Indicadores</t>
  </si>
  <si>
    <t xml:space="preserve">         Empresas culturales </t>
  </si>
  <si>
    <t xml:space="preserve">     En concurrencia competitiva (número de beneficiarios)</t>
  </si>
  <si>
    <t xml:space="preserve">        Entidades locales </t>
  </si>
  <si>
    <t xml:space="preserve">     Concesión directa </t>
  </si>
  <si>
    <t xml:space="preserve">         Ayuntamiento de Logroño (número de eventos)</t>
  </si>
  <si>
    <t xml:space="preserve">        Ayuntamiento de Arnedo (número de visitas)</t>
  </si>
  <si>
    <t xml:space="preserve">        Ayuntamiento de Navarrete (número de alumnos)</t>
  </si>
  <si>
    <t xml:space="preserve">        Ayuntamiento de Igea (número de visitas)</t>
  </si>
  <si>
    <t xml:space="preserve">        Ayto Aguilar del Río Alhama  (número de visitas)</t>
  </si>
  <si>
    <t xml:space="preserve">       Ayuntamiento de Enciso  (número de visitas)</t>
  </si>
  <si>
    <t xml:space="preserve">       Ayuntamiento de Anguiano (número de espectadores)</t>
  </si>
  <si>
    <t xml:space="preserve">       Ayuntamiento de Camprovín (número de espectadores)</t>
  </si>
  <si>
    <t xml:space="preserve">       Ayuntamiento de Rabanera (número de espectadores)</t>
  </si>
  <si>
    <t xml:space="preserve">      Ayuntamiento de Canales de la Sierra (número de eventos)</t>
  </si>
  <si>
    <t xml:space="preserve">      Ayuntamiento de Berceo (número de eventos)</t>
  </si>
  <si>
    <t xml:space="preserve">      Varios Ayuntamientos (número de beneficiarios)</t>
  </si>
  <si>
    <t xml:space="preserve">      Ayuntamiento de Nájera (número de eventos)</t>
  </si>
  <si>
    <t xml:space="preserve">      Ayuntamiento de Arnedillo (número de eventos)</t>
  </si>
  <si>
    <t xml:space="preserve">      Ayuntamiento de Calahorra (número de eventos)</t>
  </si>
  <si>
    <t xml:space="preserve">      Ayuntamiento de Navarrete (número de espectadores)</t>
  </si>
  <si>
    <t xml:space="preserve">      Ayuntamiento de Haro  (número de espectadores)</t>
  </si>
  <si>
    <t xml:space="preserve">      Ayuntamiento de Ventosa  (número de espectadores)</t>
  </si>
  <si>
    <t xml:space="preserve">      Ayuntamiento de Ezcaray  (número de espectadores)</t>
  </si>
  <si>
    <t xml:space="preserve">      Ayuntamiento de Baños de Río Tobía  (número de espectadores)</t>
  </si>
  <si>
    <t xml:space="preserve">      Ayuntamiento de Alfaro  (número de eventos)</t>
  </si>
  <si>
    <t xml:space="preserve">      Ayuntamiento de Arnedo  (número de eventos)</t>
  </si>
  <si>
    <t xml:space="preserve">      Ayuntamiento de Autol  (número de eventos)</t>
  </si>
  <si>
    <t xml:space="preserve">      Ayuntamiento de Ezcaray (número de eventos)</t>
  </si>
  <si>
    <t xml:space="preserve">      Ayuntamiento de Fuenmayor (número de eventos)</t>
  </si>
  <si>
    <t xml:space="preserve">      Ayuntamiento de Haro (número de eventos)</t>
  </si>
  <si>
    <t xml:space="preserve">      Ayuntamiento de Santo Domingo de la Calzada (número de eventos)</t>
  </si>
  <si>
    <t xml:space="preserve">      Personas físicas, jurídicas y asociaciones culturales</t>
  </si>
  <si>
    <t xml:space="preserve">      Susana Baldor</t>
  </si>
  <si>
    <t xml:space="preserve">      Quatre Cats</t>
  </si>
  <si>
    <t xml:space="preserve">      La Rioja 360 grados Avanza, Sociedad de Promoción de La Rioja, S.A.U.</t>
  </si>
  <si>
    <t xml:space="preserve">      Sergej Producciones (número de eventos)</t>
  </si>
  <si>
    <t xml:space="preserve">      Susana Baldor (número de eventos)</t>
  </si>
  <si>
    <t xml:space="preserve">      Personas físicas, jurídicas y asociaciones culturales (número de beneficiarios)</t>
  </si>
  <si>
    <t xml:space="preserve">      Quatre Cats (número de asistentes)</t>
  </si>
  <si>
    <t xml:space="preserve">      La Rioja 360 grados Avanza, Sociedad de Promoción de La Rioja, S.A.U. (número de eventos)</t>
  </si>
  <si>
    <t xml:space="preserve">     Asoc. Alumnos Escuela Jotas</t>
  </si>
  <si>
    <t xml:space="preserve">     Asoc. Alumnos Escuela Rondalla</t>
  </si>
  <si>
    <t xml:space="preserve">     Asociación Briones Medieval</t>
  </si>
  <si>
    <t xml:space="preserve">     Asoc. Cult. Grupo Danzas Logroño</t>
  </si>
  <si>
    <t xml:space="preserve">     Asociación Riojana Románica</t>
  </si>
  <si>
    <t xml:space="preserve">     Ateneo Riojano</t>
  </si>
  <si>
    <t xml:space="preserve">     Patr pro Repres. Hº Najerenses</t>
  </si>
  <si>
    <t xml:space="preserve">     Asoc. de amigos de la Historia Najerense</t>
  </si>
  <si>
    <t xml:space="preserve">     Patronato Santa María La Real</t>
  </si>
  <si>
    <t xml:space="preserve">     Fund. Museo Arq. Najerillense</t>
  </si>
  <si>
    <t xml:space="preserve">     Fundación CajaRioja </t>
  </si>
  <si>
    <t xml:space="preserve">     Fund. Práxedes Mateo Sagasta</t>
  </si>
  <si>
    <t xml:space="preserve">     Universidad Popular de Logroño</t>
  </si>
  <si>
    <t xml:space="preserve">     Asociación Cultural Contrastes</t>
  </si>
  <si>
    <t xml:space="preserve">     Asoc. Compañía Lírica de aficionados Pepe Eizaga</t>
  </si>
  <si>
    <t xml:space="preserve">     Asoc. Cultural Arte en la Tierra</t>
  </si>
  <si>
    <t xml:space="preserve">     Asoc. empresarial ARICU</t>
  </si>
  <si>
    <t xml:space="preserve">     Grupo Paso Viviente</t>
  </si>
  <si>
    <t xml:space="preserve">     Asoc. Cultural de Vanguardias Arnedanas ABORIGEN</t>
  </si>
  <si>
    <t xml:space="preserve">     Asoc. Cultural Badarán de Hablar</t>
  </si>
  <si>
    <t xml:space="preserve">     Asoc. Cultural Amigos de Munilla</t>
  </si>
  <si>
    <t xml:space="preserve">     Asoc. Cultural La Carcoma durmiente</t>
  </si>
  <si>
    <t xml:space="preserve">     Asoc. Cultural Arnedo Jazz Club Social</t>
  </si>
  <si>
    <t xml:space="preserve">     Coro Sinfónico de La Rioja</t>
  </si>
  <si>
    <t xml:space="preserve">     Asoc. Cultural Planeta Clandestino</t>
  </si>
  <si>
    <t xml:space="preserve">     Asoc. Cultural Musical Rioja Filarmonía</t>
  </si>
  <si>
    <t xml:space="preserve">     Asoc. Teatral Calceatense</t>
  </si>
  <si>
    <t xml:space="preserve">     Club Taurino Arnedano</t>
  </si>
  <si>
    <t xml:space="preserve">     Federación Taurina Riojana</t>
  </si>
  <si>
    <t xml:space="preserve">     Fund. San Millán de la Cogolla</t>
  </si>
  <si>
    <t xml:space="preserve">     Asoc. Alumnos Escuela Jotas (número de alumnos)</t>
  </si>
  <si>
    <t xml:space="preserve">     Asoc. Alumnos Escuela Rondalla (número de alumnos)</t>
  </si>
  <si>
    <t xml:space="preserve">     Asoc. Alumnos Escuela Dulzaina (número de alumnos)</t>
  </si>
  <si>
    <t xml:space="preserve">     Asociación Briones Medieval (número de asistentes)</t>
  </si>
  <si>
    <t xml:space="preserve">     Asociación Riojana Románica (número de asistentes)</t>
  </si>
  <si>
    <t xml:space="preserve">     Asoc. Cult. Grupo Danzas Logroño (número de eventos)</t>
  </si>
  <si>
    <t xml:space="preserve">     Ateneo Riojano (número de actividades)</t>
  </si>
  <si>
    <t xml:space="preserve">     Patr pro Repres. Hº Najerenses (número de asistentes)</t>
  </si>
  <si>
    <t xml:space="preserve">     Patronato Santa María La Real (número de eventos)</t>
  </si>
  <si>
    <t xml:space="preserve">     Asoc. de amigos de la Historia Najerense (número de eventos)</t>
  </si>
  <si>
    <t xml:space="preserve">     Fund. Museo Arq. Najerillense (número de eventos)</t>
  </si>
  <si>
    <t xml:space="preserve">     Fundación CajaRioja  (número de eventos)</t>
  </si>
  <si>
    <t xml:space="preserve">     Fund. Práxedes Mateo Sagasta (número de vistitas)</t>
  </si>
  <si>
    <t xml:space="preserve">     Universidad Popular de Logroño (número de cursos)</t>
  </si>
  <si>
    <t xml:space="preserve">     Asociación Cultural Contrastes (número de eventos)</t>
  </si>
  <si>
    <t xml:space="preserve">     Asoc. Compañía Lírica de aficionados Pepe Eizaga (número de eventos)</t>
  </si>
  <si>
    <t xml:space="preserve">     Asoc. Cultural Arte en la Tierra (número de eventos)</t>
  </si>
  <si>
    <t xml:space="preserve">     Asoc. empresarial ARICU (número de asistentes)</t>
  </si>
  <si>
    <t xml:space="preserve">     Grupo Paso Viviente (número de asistentes)</t>
  </si>
  <si>
    <t xml:space="preserve">     Asoc. Cultural de Vanguardias Arnedanas ABORIGEN (número de asistentes)</t>
  </si>
  <si>
    <t xml:space="preserve">     Asoc. Cultural Badarán de Hablar (número de asistentes)</t>
  </si>
  <si>
    <t xml:space="preserve">     Asoc. Cultural Amigos de Munilla (número de asistentes)</t>
  </si>
  <si>
    <t xml:space="preserve">     Asoc. Cultural La Carcoma durmiente (número de asistentes)</t>
  </si>
  <si>
    <t xml:space="preserve">     Asoc. Cultural Arnedo Jazz Club Social (número de asistentes)</t>
  </si>
  <si>
    <t xml:space="preserve">     Coro Sinfónico de La Rioja (número de asistentes)</t>
  </si>
  <si>
    <t xml:space="preserve">     Asoc. Cultural Planeta Clandestino (número de asistentes)</t>
  </si>
  <si>
    <t xml:space="preserve">     Asoc. Cultural Musical Rioja Filarmonía (número de asistentes)</t>
  </si>
  <si>
    <t xml:space="preserve">     Asoc. Teatral Calceatense  (número de asistentes)</t>
  </si>
  <si>
    <t xml:space="preserve">     Federación Taurina Riojana (número de eventos)</t>
  </si>
  <si>
    <t xml:space="preserve">     Club Taurino Arnedano (número de eventos)</t>
  </si>
  <si>
    <t>Línea 2. Subvenciones para adquisición de equipamiento y reforma de locales culturales</t>
  </si>
  <si>
    <t xml:space="preserve">                   Adecuación</t>
  </si>
  <si>
    <t xml:space="preserve">                   Equipamiento</t>
  </si>
  <si>
    <t>Línea 3. Becas de formación artística</t>
  </si>
  <si>
    <t>Línea 4. Subvenciones para la creación artística de industrias escénicas</t>
  </si>
  <si>
    <t>Línea 5. Subvenciones a entidades locales en materia de conservación y promoción del patrimonio histórico-artístico</t>
  </si>
  <si>
    <t xml:space="preserve">            Excavaciones arqueológicas</t>
  </si>
  <si>
    <t xml:space="preserve">            Excavaciones arqueológicas en el castillo de Cervera</t>
  </si>
  <si>
    <t xml:space="preserve">            Excavaciones arqueológicas en la villa romana de La Morlaca (Villamediana de Iregua)</t>
  </si>
  <si>
    <t xml:space="preserve">            Restauración murallas/castillos</t>
  </si>
  <si>
    <t xml:space="preserve">            Restauración recinto amurallado S. Vicente de la Sonsierra</t>
  </si>
  <si>
    <t xml:space="preserve">            Actuaciones relacionadas con el 2% cultural</t>
  </si>
  <si>
    <t xml:space="preserve">             Número de actuaciones</t>
  </si>
  <si>
    <t xml:space="preserve">             Número de municipios</t>
  </si>
  <si>
    <t xml:space="preserve">                     Número de actuaciones</t>
  </si>
  <si>
    <t xml:space="preserve">                     Número de municipios</t>
  </si>
  <si>
    <t xml:space="preserve">            Restauración recinto amurallado S. Vicente de la Sonsierra (número de actuaciones)</t>
  </si>
  <si>
    <t xml:space="preserve">            Excavaciones arqueológicas en la villa romana de La Morlaca (Villamediana de Iregua) (número de actuaciones)</t>
  </si>
  <si>
    <t>Línea 6. Subvenciones a entidades sin ánimo de lucro en materia de conservación y promoción del patrimonio histórico-artístico</t>
  </si>
  <si>
    <t>COAR</t>
  </si>
  <si>
    <t>Diócesis</t>
  </si>
  <si>
    <t>Parroquia de San Andrés de Calahorra</t>
  </si>
  <si>
    <t>Parroquia de Ntra. Sra. de La Asunción (Arenzana de Abajo)</t>
  </si>
  <si>
    <t>Parroquia Iglesia Imperial de Santa María de Palacio en Logroño</t>
  </si>
  <si>
    <t>Parroquia de la Concatedral de La Redonda en Logroño</t>
  </si>
  <si>
    <t>Parroquia de la Colegiata de San Miguel Arcángel de Alfaro</t>
  </si>
  <si>
    <t xml:space="preserve">     Jornadas internacionales de intervención en el patrimonio</t>
  </si>
  <si>
    <t xml:space="preserve">     Recomendaciones técnicas en los barrios de bodegas de La Rioja</t>
  </si>
  <si>
    <t>Línea 1. Subvenciones a entidades participantes en juegos deportivos de La Rioja</t>
  </si>
  <si>
    <t>Parroquias restauración retablos</t>
  </si>
  <si>
    <t>Parroquia Santiago El Real en Logroño (restauración cubierta y bóvedas/Iglesia)</t>
  </si>
  <si>
    <t>Parroquias restauración órganos</t>
  </si>
  <si>
    <t xml:space="preserve">     Jornadas internacionales de intervención en el patrimonio (número de actuaciones)</t>
  </si>
  <si>
    <t xml:space="preserve">     Recomendaciones técnicas en los barrios de bodegas de La Rioja (número de municipios)</t>
  </si>
  <si>
    <t>Diócesis (número de actuaciones)</t>
  </si>
  <si>
    <t>Parroquia de San Andrés de Calahorra (número de actuaciones)</t>
  </si>
  <si>
    <t>Parroquia Iglesia Imperial de Santa María de Palacio en Logroño (número de actuaciones)</t>
  </si>
  <si>
    <t>Parroquia Santiago El Real en Logroño (restauración cubierta y bóvedas/Iglesia) (número de actuaciones)</t>
  </si>
  <si>
    <t xml:space="preserve">Parroquias restauración órganos </t>
  </si>
  <si>
    <t>Parroquia de Ntra. Sra. de La Asunción (Arenzana de Abajo) (número de actuaciones)</t>
  </si>
  <si>
    <t>Número de solicitudes</t>
  </si>
  <si>
    <t>Número de equipos participantes</t>
  </si>
  <si>
    <t>Número de participantes</t>
  </si>
  <si>
    <t>Número de mujeres participantes</t>
  </si>
  <si>
    <t>Número de modalidades deportivas</t>
  </si>
  <si>
    <r>
      <t>OBJETIVO ESTRATÉGICO</t>
    </r>
    <r>
      <rPr>
        <b/>
        <sz val="10"/>
        <color theme="1"/>
        <rFont val="Riojana"/>
      </rPr>
      <t>. 2.5.</t>
    </r>
    <r>
      <rPr>
        <sz val="10"/>
        <color theme="1"/>
        <rFont val="Riojana"/>
      </rPr>
      <t xml:space="preserve"> </t>
    </r>
    <r>
      <rPr>
        <b/>
        <sz val="10"/>
        <color theme="1"/>
        <rFont val="Riojana"/>
      </rPr>
      <t>FOMENTAR EL DEPORTE COMO DERECHO DE LOS CIUDADANOS, ELEMENTO ESENCIAL PARA LA IGUALDAD REAL Y EFECTIVA ENTRE MUJERES Y HOMBRES Y COMO INSTRUMENTO DE INCLUSIÓN SOCIAL</t>
    </r>
  </si>
  <si>
    <t>Línea 2. Subvenciones a entidades deportivas riojanas para actividades deportivas de tiempo libre</t>
  </si>
  <si>
    <t>Número de actividades</t>
  </si>
  <si>
    <t>Línea 3. Subvenciones a entidades locales riojanas para actividades deportivas de tiempo libre</t>
  </si>
  <si>
    <t>Línea 4. Subvenciones a asociaciones riojanas de utilidad pública e interés social para actividades deportivas de tiempo libre</t>
  </si>
  <si>
    <t>Línea 5. Subvenciones para Federaciones Deportivas Riojanas con presupuesto de gasto anual igual o superior a noventa mil euros y con presupuesto inferior a noventa mil euros</t>
  </si>
  <si>
    <t xml:space="preserve">     Número de solicitudes</t>
  </si>
  <si>
    <t xml:space="preserve">     Número de licencias federativas</t>
  </si>
  <si>
    <t>Línea 6. Subvenciones en materia deportiva, para pruebas deportivas de carácter nacional e internacional</t>
  </si>
  <si>
    <t>Número de eventos</t>
  </si>
  <si>
    <t>8/28</t>
  </si>
  <si>
    <t>20000/15000</t>
  </si>
  <si>
    <t>21392/12408</t>
  </si>
  <si>
    <t>Línea 7. Becas para deportistas riojanos con proyección para el deporte de rendimiento</t>
  </si>
  <si>
    <t>Nº Solicitudes</t>
  </si>
  <si>
    <t>Nº finalistas Campeonatos España</t>
  </si>
  <si>
    <t>Nº finalistas Campeonatos Internacionales</t>
  </si>
  <si>
    <t>Nº Mujeres Becadas</t>
  </si>
  <si>
    <t>Nº Deportistas en Clubes Riojanos</t>
  </si>
  <si>
    <t>Línea 8. Becas para la formación de técnicos, jueces y gestores deportivos</t>
  </si>
  <si>
    <t>Nº Cursos Subvencionados</t>
  </si>
  <si>
    <t>Nº Cursos por niveles deportivos</t>
  </si>
  <si>
    <t>Nº Cursos Oficiales</t>
  </si>
  <si>
    <t>Nº Cursos No Oficiales</t>
  </si>
  <si>
    <t>Línea 9. Becas para deportistas riojanos discapacitados</t>
  </si>
  <si>
    <t xml:space="preserve">Nº Deportistas en Clubes Riojanos </t>
  </si>
  <si>
    <t>Línea 10. Subvenciones a entidades locales para la contratación de Técnicos del Deporte municipal</t>
  </si>
  <si>
    <t>Línea 11. Subvenciones para las entidades deportivas riojanas que participan en Ligas regulares de carácter nacional</t>
  </si>
  <si>
    <t>Nº Ligas Subvencionadas</t>
  </si>
  <si>
    <t>Línea 12. Subvenciones a municipios para la ejecución de obras en instalaciones deportivas de su titularidad</t>
  </si>
  <si>
    <t>Nº participantes de cada municipio subvencionado en JJDD</t>
  </si>
  <si>
    <t>Línea 13. Subvenciones a municipios para equipamiento en instalaciones deportivas de su titularidad</t>
  </si>
  <si>
    <t>Línea 14. Subvenciones para la organización de competiciones femeninas y competiciones en igualdad</t>
  </si>
  <si>
    <t>Nº Eventos</t>
  </si>
  <si>
    <t>Línea 15. Subvenciones para la adquisición de material para deporte adaptado</t>
  </si>
  <si>
    <t>Nº Equipamientos</t>
  </si>
  <si>
    <t>Línea 16. Fundación Rioja Deporte</t>
  </si>
  <si>
    <t>Línea 17. Universidad de La Rioja</t>
  </si>
  <si>
    <t>Nº Actividades Deportivas</t>
  </si>
  <si>
    <t>Nº Jornadas y Cursos</t>
  </si>
  <si>
    <t>Línea 18. Convenios Clubes Deportivos</t>
  </si>
  <si>
    <t>Convenio Grupo Rio Sport 2016</t>
  </si>
  <si>
    <t>Convenio Unión Deportiva Logroñés, S.A.D.</t>
  </si>
  <si>
    <t>Convenio Club Balonmano Ciudad de Logroño</t>
  </si>
  <si>
    <t>Convenio Club Baloncesto Clavijo</t>
  </si>
  <si>
    <t>Convenio Club Haro Rioja Voley</t>
  </si>
  <si>
    <t>Convenio Club Balonmano Sporting La Rioja</t>
  </si>
  <si>
    <t>Convenio Club Unión Baloncesto Viñas Logroño</t>
  </si>
  <si>
    <t>Convenio Club Dux Logroño</t>
  </si>
  <si>
    <t>Convenio Club Sociedad Deportiva Logroñés</t>
  </si>
  <si>
    <t>Convenio Club Deportivo Milenio</t>
  </si>
  <si>
    <t>Línea 19. Convenios Ayuntamientos</t>
  </si>
  <si>
    <t>Ayuntamiento Arnedo</t>
  </si>
  <si>
    <t>Ayuntamiento Alberite</t>
  </si>
  <si>
    <t>Ayuntamiento Cihuri</t>
  </si>
  <si>
    <t>Ayuntamiento Cervera del Río Alhama</t>
  </si>
  <si>
    <t>Ayuntamiento Fuenmayor</t>
  </si>
  <si>
    <t>Ayuntamiento Haro</t>
  </si>
  <si>
    <t>Ayuntamiento Lardero</t>
  </si>
  <si>
    <t>Ayuntamiento Nájera</t>
  </si>
  <si>
    <t>Ayuntamiento Rodezno</t>
  </si>
  <si>
    <t>Ayto. Santo Domingo de la Calzada</t>
  </si>
  <si>
    <t>Convenio Club Deportivo Calahorra</t>
  </si>
  <si>
    <t>Convenio Club Promesas EDF</t>
  </si>
  <si>
    <t xml:space="preserve">     Convenio Grupo Rio Sport 2016</t>
  </si>
  <si>
    <t xml:space="preserve">     Convenio Unión Deportiva Logroñés, S.A.D.</t>
  </si>
  <si>
    <t xml:space="preserve">     Convenio Club Balonmano Ciudad de Logroño</t>
  </si>
  <si>
    <t xml:space="preserve">     Convenio Club Baloncesto Clavijo</t>
  </si>
  <si>
    <t xml:space="preserve">     Convenio Club Haro Rioja Voley</t>
  </si>
  <si>
    <t xml:space="preserve">    Convenio Club Balonmano Sporting La Rioja</t>
  </si>
  <si>
    <t xml:space="preserve">     Convenio Club Unión Baloncesto Viñas Logroño</t>
  </si>
  <si>
    <t xml:space="preserve">     Convenio Club Dux Logroño</t>
  </si>
  <si>
    <t xml:space="preserve">     Convenio Club Sociedad Deportiva Logroñés</t>
  </si>
  <si>
    <t xml:space="preserve">     Convenio Club Deportivo Milenio</t>
  </si>
  <si>
    <t xml:space="preserve">     Convenio Club Deportivo Calahorra</t>
  </si>
  <si>
    <t xml:space="preserve">     Convenio Club Promesas EDF</t>
  </si>
  <si>
    <t xml:space="preserve">             Puestos Indivuduales por pruebas</t>
  </si>
  <si>
    <t xml:space="preserve">             Puestos Clasificación Final</t>
  </si>
  <si>
    <t xml:space="preserve">             Puntos Resultantes en victorias y empates</t>
  </si>
  <si>
    <t xml:space="preserve">             Nº Asistentes</t>
  </si>
  <si>
    <t xml:space="preserve">     Nº Usuarios</t>
  </si>
  <si>
    <t xml:space="preserve">     Nº Modalidades Deportivas</t>
  </si>
  <si>
    <t>Convenio Ayuntamiento Ábalos</t>
  </si>
  <si>
    <t>Convenio Ayuntamiento Brieva de Cameros</t>
  </si>
  <si>
    <t>Convenio Ayuntamiento Canales de la Sierra</t>
  </si>
  <si>
    <t>Convenio Ayuntamiento Grávalos</t>
  </si>
  <si>
    <t>Convenio Ayuntamiento Aldeanueva de Ebro</t>
  </si>
  <si>
    <t>Convenio Ayuntamiento Albelda de Iregua</t>
  </si>
  <si>
    <t>Convenio Ayuntamiento Berceo</t>
  </si>
  <si>
    <t>Convenio Ayuntamiento Murillo de Río Leza</t>
  </si>
  <si>
    <t>Convenio Ayuntamiento Ventosa</t>
  </si>
  <si>
    <t>Convenio Ayuntamiento San Román de Cameros</t>
  </si>
  <si>
    <r>
      <t>EJE ESTRATÉGICO</t>
    </r>
    <r>
      <rPr>
        <b/>
        <sz val="10"/>
        <color theme="1"/>
        <rFont val="Riojana"/>
      </rPr>
      <t>. 4. DESARROLLO ECONÓMICO, EMPLEOS DE CALIDAD Y OPORTUNIDADES</t>
    </r>
  </si>
  <si>
    <r>
      <t>OBJETIVO ESTRATÉGICO</t>
    </r>
    <r>
      <rPr>
        <b/>
        <sz val="10"/>
        <color theme="1"/>
        <rFont val="Riojana"/>
      </rPr>
      <t>. 4.2. FOMENTAR EL EMPLEO ESTABLE Y DE CALIDAD</t>
    </r>
  </si>
  <si>
    <t>Línea 1. Apoyo y fomento de programas y actividades formativas</t>
  </si>
  <si>
    <t xml:space="preserve"> número de participantes en actividades formativas</t>
  </si>
  <si>
    <t>Número de actividades formativas</t>
  </si>
  <si>
    <t>Línea 2. Apoyo de programas de proyectos de emprendimiento joven</t>
  </si>
  <si>
    <t>Línea 3. Apoyo de programas de proyectos de emprendimiento joven. Proyectos de profesionalización de la Muestra de Arte Joven</t>
  </si>
  <si>
    <t>Número de entidades participantes (líneas 2 y 3)</t>
  </si>
  <si>
    <t>Número de actividades desarrolladas (líneas 2 y 3)</t>
  </si>
  <si>
    <t>Número de participantes y beneficiarios programas (líneas 2 y 3)</t>
  </si>
  <si>
    <t>Línea 4. Apoyo y fomento del talento propio y único de cada joven mediante ayudas y becas al talento.</t>
  </si>
  <si>
    <t>Línea 5. Apoyo y fomento del talento propio y único de cada joven mediante becas y otras medidas: Galardones de la Muestra de Arte Joven.</t>
  </si>
  <si>
    <r>
      <t>Número</t>
    </r>
    <r>
      <rPr>
        <sz val="10"/>
        <color rgb="FF000000"/>
        <rFont val="Riojana"/>
      </rPr>
      <t xml:space="preserve"> de actividades desarrolladas (líneas 4 y 5)</t>
    </r>
  </si>
  <si>
    <t>número de participantes y beneficiarios programas (líneas 4 y 5)</t>
  </si>
  <si>
    <t>Línea 6. Apoyo y fomento de iniciativas emblemáticas de emancipación juvenil</t>
  </si>
  <si>
    <t>Línea 7. Establecimiento de ayudas para jóvenes en materia de formación para favorecer la emancipación juvenil</t>
  </si>
  <si>
    <r>
      <t>OBJETIVO ESTRATÉGICO</t>
    </r>
    <r>
      <rPr>
        <b/>
        <sz val="10"/>
        <color theme="1"/>
        <rFont val="Riojana"/>
      </rPr>
      <t>. 4.4. TURISMO. FOMENTAR SU POTENCIAL COMO MOTOR DE DESARROLLO Y MARCA DE COMUNIDAD</t>
    </r>
  </si>
  <si>
    <t>Línea 1. Subvenciones a entidades locales en materia turística</t>
  </si>
  <si>
    <t>Línea 2. Subvenciones a asociaciones, fundaciones e instituciones sin ánimo de lucro</t>
  </si>
  <si>
    <t>Línea 3. Subvenciones a empresas turísticas de La Rioja</t>
  </si>
  <si>
    <t>Línea 4. Convenio de colaboración con el Ayuntamiento de Casalarreina</t>
  </si>
  <si>
    <t>Línea 5. Transferencia a La Rioja 360º Avanza, Sociedad de Promoción de La Rioja, S.A.U.</t>
  </si>
  <si>
    <t>Línea 6. Transferencia a Valdezcaray, S.A</t>
  </si>
  <si>
    <t>Dotación de estructuras de atención e información turística</t>
  </si>
  <si>
    <r>
      <t xml:space="preserve">     I</t>
    </r>
    <r>
      <rPr>
        <sz val="10"/>
        <color rgb="FF000000"/>
        <rFont val="Riojana"/>
      </rPr>
      <t>mporte ejecutado</t>
    </r>
  </si>
  <si>
    <t xml:space="preserve">     Número de Entidades Locales apoyadas </t>
  </si>
  <si>
    <t>Acciones de promoción y apoyo a la comercialización</t>
  </si>
  <si>
    <t>Organización de eventos singulares</t>
  </si>
  <si>
    <t>Inversiones en infraestructuras y equipamientos turísticos</t>
  </si>
  <si>
    <t>Acciones formativas y de profesionalización</t>
  </si>
  <si>
    <t>Acciones de refuerzo de las estructuras de gestión, acogida e información turística del territorio</t>
  </si>
  <si>
    <t>Acciones de organización de eventos con proyección turística</t>
  </si>
  <si>
    <t>Implementaciónde sistemas de gestión de calidad, seguridad y sostenibilidad</t>
  </si>
  <si>
    <t>Adquisición de materiales protección y servicios de prevención, vigilancia y control del Covid-19</t>
  </si>
  <si>
    <t>Número de visitas guiadas</t>
  </si>
  <si>
    <t>Número de visitantes</t>
  </si>
  <si>
    <t>Número de acciones promocionales</t>
  </si>
  <si>
    <t>Número de asistencia a ferias</t>
  </si>
  <si>
    <t>Número de personas contratadas</t>
  </si>
  <si>
    <t>Importe ejecutado</t>
  </si>
  <si>
    <t xml:space="preserve">     Número de empresas apoyadas </t>
  </si>
  <si>
    <t>Emprendimiento turístico</t>
  </si>
  <si>
    <t>Acciones en materia de accesibilidad y turismo inclusivo</t>
  </si>
  <si>
    <t>Ampliación, modernización y mejora de las instalaciones de los establecimientos existentes</t>
  </si>
  <si>
    <t>Número de empleos</t>
  </si>
  <si>
    <r>
      <t>OBJETIVO ESTRATÉGICO</t>
    </r>
    <r>
      <rPr>
        <b/>
        <sz val="10"/>
        <color theme="1"/>
        <rFont val="Riojana"/>
      </rPr>
      <t>. 5.1. DESARROLLO SOSTENIBLE: IMPLEMENTACIÓN DE LOS COMPROMISOS ASUMIDOS EN LA AGENDA 2030 Y SUS OBJETIVOS DE DESARROLLO SOSTENIBLE (ODS)</t>
    </r>
  </si>
  <si>
    <t>Línea 1. Convenio FUR/ODS</t>
  </si>
  <si>
    <t>Número de empleados públicos formados</t>
  </si>
  <si>
    <t>número de participantes</t>
  </si>
  <si>
    <t>Línea 2. Convenio Cátedra Unesco</t>
  </si>
  <si>
    <t>Número de actividades financiadas</t>
  </si>
  <si>
    <r>
      <t>EJE ESTRATÉGICO</t>
    </r>
    <r>
      <rPr>
        <b/>
        <sz val="10"/>
        <color theme="1"/>
        <rFont val="Riojana"/>
      </rPr>
      <t>. 6. MEJORAR NUESTRA DEMOCRACIA E IMPULSAR LA MODERNIZACIÓN DE NUESTRA AAPP</t>
    </r>
  </si>
  <si>
    <r>
      <t>OBJETIVO ESTRATÉGICO</t>
    </r>
    <r>
      <rPr>
        <b/>
        <sz val="10"/>
        <color theme="1"/>
        <rFont val="Riojana"/>
      </rPr>
      <t>. 6.3. MEMORIA HISTÓRICA. INTENSIFICAR ACCIONES QUE CONSIGAN LA VERDAD, LA JUSTICIA Y LA REPARACIÓN QUE LAS VÍCTIMAS MERECEN</t>
    </r>
  </si>
  <si>
    <t>Línea 1. Convenio con la Asociación La Barranca</t>
  </si>
  <si>
    <t>Línea 2. Convocatoria de ayudas a Casas Regionales de otras CCAA en La Rioja</t>
  </si>
  <si>
    <r>
      <t>EJE ESTRATÉGICO</t>
    </r>
    <r>
      <rPr>
        <b/>
        <sz val="10"/>
        <color theme="1"/>
        <rFont val="Riojana"/>
      </rPr>
      <t>. 8. LA RIOJA. NUESTRA IDENTIDAD Y NUESTRO FUTURO.</t>
    </r>
  </si>
  <si>
    <r>
      <t>OBJETIVO ESTRATÉGICO</t>
    </r>
    <r>
      <rPr>
        <b/>
        <sz val="10"/>
        <color theme="1"/>
        <rFont val="Riojana"/>
      </rPr>
      <t>. 8.2. LA RIOJA. NUESTRA IDENTIDAD Y NUESTRO FUTURO</t>
    </r>
  </si>
  <si>
    <t>Línea 1. Convocatoria de ayudas a Centros Riojanos en el exterior</t>
  </si>
  <si>
    <t>Número de acciones promocionales realizadas</t>
  </si>
  <si>
    <t>Línea 3. Convenio con el Ayuntamiento de Torrecilla en Cameros para la gestión del Centro dela Emigración Riojana</t>
  </si>
  <si>
    <t>Número de contactos por medios tecnológicos</t>
  </si>
  <si>
    <t>Número de contactos promovidos por el Centro</t>
  </si>
  <si>
    <t>Número de actividades realizadas</t>
  </si>
  <si>
    <t>Número de actividades de mantenimiento</t>
  </si>
  <si>
    <t>Número de impacto de las campañas de publicidad</t>
  </si>
  <si>
    <t>Número de actuaciones de mejora</t>
  </si>
  <si>
    <t>Línea 7. Subvenciones para la concesión de becas de formación archivísticas y en biblioteconomía</t>
  </si>
  <si>
    <t xml:space="preserve">Número de becas de formación archivística </t>
  </si>
  <si>
    <t>Número de becas de formación en biblioteconomía</t>
  </si>
  <si>
    <t xml:space="preserve">          Número de eventos</t>
  </si>
  <si>
    <r>
      <t>EJE ESTRATÉGICO</t>
    </r>
    <r>
      <rPr>
        <b/>
        <sz val="10"/>
        <rFont val="Riojana"/>
      </rPr>
      <t>. 5. DESARROLLO SOSTENIBLE: LUCHA CONTRA EL CAMBIO CLIMÁTICO</t>
    </r>
  </si>
  <si>
    <t>total PES 2024-2026</t>
  </si>
  <si>
    <t>PROGRAMA DE GASTO 9111. SERVICIOS DE CARÁCTER GENERAL Y ATENCIÓN AL CIUDADANO</t>
  </si>
  <si>
    <t>PROGRAMA DE GASTO 1411. ACCIÓN EXTERIOR</t>
  </si>
  <si>
    <t>PROGRAMA DE GASTO 1421. COOPERACIÓN AL DESARROLLO</t>
  </si>
  <si>
    <t>PROGRAMA DE GASTO 3311. PROMOCIÓN DE LA CULTURA</t>
  </si>
  <si>
    <t>PROGRAMA DE GASTO 3321. PATRIMONIO HISTÓRICO ARTÍSTICO</t>
  </si>
  <si>
    <t>PROGRAMA 3312, MUSEOS, ARCHIVOS Y BIBLIOTECAS</t>
  </si>
  <si>
    <t>PROGRAMA 4311, PROMOCIÓN TURÍSTICA</t>
  </si>
  <si>
    <t>PROGRAMA 4312, INFRAESTRUCTURAS TURÍSTICAS</t>
  </si>
  <si>
    <t>PROGRAMA DE GASTO 2711. JUVENTUD</t>
  </si>
  <si>
    <r>
      <t>P</t>
    </r>
    <r>
      <rPr>
        <b/>
        <sz val="11"/>
        <color theme="1"/>
        <rFont val="Calibri"/>
        <family val="2"/>
        <scheme val="minor"/>
      </rPr>
      <t>ROGRAMA DE GASTO 3411. DEPORTE</t>
    </r>
  </si>
  <si>
    <t>TOTAL PROGRAMA 1411</t>
  </si>
  <si>
    <t>TOTAL PROGRAMA 1421</t>
  </si>
  <si>
    <t>TOTAL PROGRAMA 3311</t>
  </si>
  <si>
    <t>Número de licencias federativas</t>
  </si>
  <si>
    <t>TOTAL PROGRAMA 3321</t>
  </si>
  <si>
    <t>TOTAL PROGRAMA 4611</t>
  </si>
  <si>
    <t>TOTAL PROGRAMA 9111</t>
  </si>
  <si>
    <t>TOTAL PROGRAMA 4311</t>
  </si>
  <si>
    <t>TOTAL PROGRAMA 4312</t>
  </si>
  <si>
    <t>TOTAL PROGRAMA 2711</t>
  </si>
  <si>
    <t>TOTAL PROGRAMA 3411</t>
  </si>
  <si>
    <t>PROGRAMA DE GASTO 4611. INVESTIGACIÓN Y DESARROLLO</t>
  </si>
  <si>
    <t xml:space="preserve">        REAJ</t>
  </si>
  <si>
    <t>Línea 7. Convenios con grupos de acción local</t>
  </si>
  <si>
    <t>Línea 8. Convenio con el Ayuntamiento de Canales de la Sierra</t>
  </si>
  <si>
    <t>Ayto. Logroño</t>
  </si>
  <si>
    <t>Ayto. Alfaro</t>
  </si>
  <si>
    <t>Ayto. Calahorra</t>
  </si>
  <si>
    <t>Ayto. Villamediana de Iregua</t>
  </si>
  <si>
    <t>Ayto. Baños de Río Tobía</t>
  </si>
  <si>
    <t>Ayto. Navarrete</t>
  </si>
  <si>
    <t>Ayto. Autol</t>
  </si>
  <si>
    <t>Ayto. Pradejón</t>
  </si>
  <si>
    <t>Ayto. Torrecilla en Cameros</t>
  </si>
  <si>
    <t xml:space="preserve">     Transferencia nominativa</t>
  </si>
  <si>
    <r>
      <t xml:space="preserve">     Concesión directa. </t>
    </r>
    <r>
      <rPr>
        <sz val="10"/>
        <color theme="1"/>
        <rFont val="Riojana"/>
      </rPr>
      <t>Programa Redox</t>
    </r>
  </si>
  <si>
    <t xml:space="preserve">Número de entidades participantes </t>
  </si>
  <si>
    <t xml:space="preserve">número de participantes y beneficiarios programas </t>
  </si>
  <si>
    <t xml:space="preserve">número de voluntarios </t>
  </si>
  <si>
    <t xml:space="preserve">      Ayuntamiento de Alberite</t>
  </si>
  <si>
    <t xml:space="preserve">      FER Librerías</t>
  </si>
  <si>
    <t xml:space="preserve">     Fund. para la Transfromación de La Rioja</t>
  </si>
  <si>
    <t>Concurrencia competitiva</t>
  </si>
  <si>
    <t>Concesión directa</t>
  </si>
  <si>
    <t xml:space="preserve">        Ayuntamiento de Ezcaray</t>
  </si>
  <si>
    <t>Grado de satisfacción de los destinatarios de la actuación implementada</t>
  </si>
  <si>
    <t>Número de actuaciones implementadas por cada grupo de acción local</t>
  </si>
  <si>
    <t>Número de personas participantes</t>
  </si>
  <si>
    <t xml:space="preserve">            Convenio Ayto. Sto. Domingo Torreón 12 muralla</t>
  </si>
  <si>
    <t xml:space="preserve">          Convenio Ayto. Sto. Domingo Torreón 12 muralla</t>
  </si>
  <si>
    <t>Nº de actividades</t>
  </si>
  <si>
    <t xml:space="preserve">     Concesión directa. </t>
  </si>
  <si>
    <t xml:space="preserve">            Universidad de La Rioja. Matrícula Universitaria</t>
  </si>
  <si>
    <t xml:space="preserve">            Consorcio UNED. Matrícula Universitaria</t>
  </si>
  <si>
    <t xml:space="preserve">     Fund. para la Transformación de La Rioja (número de eventos)</t>
  </si>
  <si>
    <t xml:space="preserve">      Transferencia nominativa</t>
  </si>
  <si>
    <t xml:space="preserve">     Federación de Peñas de Logroño (número de asistentes)</t>
  </si>
  <si>
    <t xml:space="preserve">     Federación de Peñas de Logroño</t>
  </si>
  <si>
    <t>Línea 4. Programa "También riojanos"</t>
  </si>
  <si>
    <t xml:space="preserve">     VACA (Viniegra Asociación de Cultura y Arte)</t>
  </si>
  <si>
    <t xml:space="preserve">     VACA (Viniegra Asociación de Cultura y Arte) (número de eventos)</t>
  </si>
  <si>
    <t xml:space="preserve">      Alejandro José Ramonda Contreras (Sala Negra)</t>
  </si>
  <si>
    <r>
      <t>Línea 8. Subvenciones para la concesión de becas de formación</t>
    </r>
    <r>
      <rPr>
        <sz val="10"/>
        <color theme="1"/>
        <rFont val="Riojana"/>
      </rPr>
      <t xml:space="preserve"> </t>
    </r>
    <r>
      <rPr>
        <b/>
        <sz val="10"/>
        <color theme="1"/>
        <rFont val="Riojana"/>
      </rPr>
      <t xml:space="preserve">en Museología y </t>
    </r>
    <r>
      <rPr>
        <b/>
        <sz val="10"/>
        <color rgb="FF000000"/>
        <rFont val="Riojana"/>
      </rPr>
      <t>Conservación-Restauración</t>
    </r>
    <r>
      <rPr>
        <b/>
        <sz val="10"/>
        <color theme="1"/>
        <rFont val="Riojana"/>
      </rPr>
      <t xml:space="preserve">. </t>
    </r>
  </si>
  <si>
    <t>Número de personas beneficiarias</t>
  </si>
  <si>
    <t>Número de horas de formación</t>
  </si>
  <si>
    <t xml:space="preserve">Línea 9. Biblioteca Nómada. </t>
  </si>
  <si>
    <t>ejecución 2024</t>
  </si>
  <si>
    <t xml:space="preserve">     Cofradía del Santísimo Sacramento del Altar</t>
  </si>
  <si>
    <t xml:space="preserve">     Cofradía del Santísimo Sacramento del Altar (número de eventos)</t>
  </si>
  <si>
    <t>Línea 8. Convenio UR/Becas de Postgrado</t>
  </si>
  <si>
    <t>Convenio Ayuntamiento Cenicero</t>
  </si>
  <si>
    <t>Convenio Ayuntamiento Rincón de Soto</t>
  </si>
  <si>
    <t>Convenio Ayuntamiento San Vicente de la Sonsierra</t>
  </si>
  <si>
    <t>Convenio Ayuntamiento El Rasillo</t>
  </si>
  <si>
    <t>Convenio Ayuntamiento Leiva</t>
  </si>
  <si>
    <t>Convenio Ayuntamiento Huércanos</t>
  </si>
  <si>
    <t>Convenio Ayuntamiento Sotés</t>
  </si>
  <si>
    <t>Convenio Ayuntamiento Ausejo</t>
  </si>
  <si>
    <t>Línea 21. Subvenciones para la organización de competiciones de deporte adaptado y competiciones inclusivas</t>
  </si>
  <si>
    <t xml:space="preserve">Línea 20. Subvenciones para el fomento del patrocinio publicitario </t>
  </si>
  <si>
    <t>Número de entidades deportivas patrocinadas</t>
  </si>
  <si>
    <t xml:space="preserve">      Antonio Armendáriz Díaz (Sergej Producciones)</t>
  </si>
  <si>
    <t xml:space="preserve">   Asoc. Alumnos Escuela Dulzaina (desde 2025 Asoc. Cultural taller tradicional de dulzaina y tamboril de La Rioja)</t>
  </si>
  <si>
    <t xml:space="preserve">      Alejandro José Ramonda Contreras (Sala Negra) (número de eventos)</t>
  </si>
  <si>
    <t>TOTAL PROGRAMA 3312</t>
  </si>
  <si>
    <t xml:space="preserve">     Camino Escena Norte</t>
  </si>
  <si>
    <t xml:space="preserve">     Camino Escena Norte (número de asistentes)</t>
  </si>
  <si>
    <t xml:space="preserve">     Camino Escena Norte  </t>
  </si>
  <si>
    <t xml:space="preserve">        Ayuntamiento de San Asensio</t>
  </si>
  <si>
    <t xml:space="preserve">      Ayuntamiento de Logroño</t>
  </si>
  <si>
    <t xml:space="preserve">      Ayuntamiento de Logroño  (número de eventos)</t>
  </si>
  <si>
    <t xml:space="preserve">      Ayuntamiento de Alberite  (número de espectadores)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</si>
</sst>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8" formatCode="#,##0.00\ &quot;€&quot;;[Red]\-#,##0.00\ &quot;€&quot;"/>
    <numFmt numFmtId="164" formatCode="#,##0.00\ &quot;€&quot;"/>
    <numFmt numFmtId="165" formatCode="#,##0.00\ _€"/>
    <numFmt numFmtId="166" formatCode="#,##0\ &quot;€&quot;"/>
  </numFmts>
  <fonts count="12" x14ac:knownFonts="1">
    <font>
      <sz val="11"/>
      <color theme="1"/>
      <name val="Calibri"/>
      <family val="2"/>
      <scheme val="minor"/>
    </font>
    <font>
      <b/>
      <u/>
      <sz val="10"/>
      <color theme="1"/>
      <name val="Riojana"/>
    </font>
    <font>
      <b/>
      <sz val="10"/>
      <color theme="1"/>
      <name val="Riojana"/>
    </font>
    <font>
      <sz val="10"/>
      <color theme="1"/>
      <name val="Riojana"/>
    </font>
    <font>
      <sz val="10"/>
      <color rgb="FF000000"/>
      <name val="Riojana"/>
    </font>
    <font>
      <sz val="10"/>
      <name val="Riojana"/>
    </font>
    <font>
      <b/>
      <sz val="11"/>
      <color theme="1"/>
      <name val="Calibri"/>
      <family val="2"/>
      <scheme val="minor"/>
    </font>
    <font>
      <b/>
      <u/>
      <sz val="10"/>
      <name val="Riojana"/>
    </font>
    <font>
      <b/>
      <sz val="10"/>
      <name val="Riojana"/>
    </font>
    <font>
      <sz val="10"/>
      <color rgb="FFFF0000"/>
      <name val="Riojana"/>
    </font>
    <font>
      <b/>
      <sz val="10"/>
      <color rgb="FF000000"/>
      <name val="Riojana"/>
    </font>
    <font>
      <sz val="9"/>
      <color theme="1"/>
      <name val="Riojana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6" fontId="3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center"/>
    </xf>
    <xf numFmtId="8" fontId="3" fillId="0" borderId="0" xfId="0" applyNumberFormat="1" applyFont="1" applyAlignment="1">
      <alignment horizontal="center"/>
    </xf>
    <xf numFmtId="6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64" fontId="3" fillId="0" borderId="0" xfId="0" applyNumberFormat="1" applyFont="1" applyBorder="1" applyAlignment="1">
      <alignment horizontal="center" vertical="center" wrapText="1"/>
    </xf>
    <xf numFmtId="6" fontId="3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3" fillId="0" borderId="0" xfId="0" applyFont="1" applyBorder="1" applyAlignment="1">
      <alignment horizontal="justify" vertical="center" wrapText="1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 wrapText="1"/>
    </xf>
    <xf numFmtId="4" fontId="3" fillId="0" borderId="0" xfId="0" applyNumberFormat="1" applyFont="1"/>
    <xf numFmtId="0" fontId="3" fillId="0" borderId="0" xfId="0" applyFont="1" applyBorder="1"/>
    <xf numFmtId="0" fontId="5" fillId="0" borderId="0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Border="1"/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6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justify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wrapText="1"/>
    </xf>
    <xf numFmtId="3" fontId="5" fillId="0" borderId="0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NumberFormat="1" applyFont="1" applyAlignment="1">
      <alignment horizontal="center" vertical="center"/>
    </xf>
    <xf numFmtId="6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6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/>
    <xf numFmtId="164" fontId="3" fillId="0" borderId="0" xfId="0" applyNumberFormat="1" applyFont="1"/>
    <xf numFmtId="0" fontId="6" fillId="0" borderId="0" xfId="0" applyFont="1"/>
    <xf numFmtId="0" fontId="1" fillId="2" borderId="0" xfId="0" applyFont="1" applyFill="1" applyAlignment="1">
      <alignment wrapText="1"/>
    </xf>
    <xf numFmtId="0" fontId="7" fillId="2" borderId="0" xfId="0" applyFont="1" applyFill="1" applyAlignment="1"/>
    <xf numFmtId="164" fontId="0" fillId="0" borderId="0" xfId="0" applyNumberFormat="1" applyAlignment="1">
      <alignment horizontal="center" vertical="center"/>
    </xf>
    <xf numFmtId="8" fontId="3" fillId="0" borderId="0" xfId="0" applyNumberFormat="1" applyFon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64" fontId="6" fillId="2" borderId="0" xfId="0" applyNumberFormat="1" applyFont="1" applyFill="1"/>
    <xf numFmtId="0" fontId="6" fillId="2" borderId="0" xfId="0" applyFont="1" applyFill="1" applyAlignment="1">
      <alignment horizontal="right"/>
    </xf>
    <xf numFmtId="164" fontId="6" fillId="2" borderId="0" xfId="0" applyNumberFormat="1" applyFont="1" applyFill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9" fontId="9" fillId="0" borderId="0" xfId="0" applyNumberFormat="1" applyFont="1" applyAlignment="1">
      <alignment horizontal="center"/>
    </xf>
    <xf numFmtId="0" fontId="8" fillId="0" borderId="0" xfId="0" applyFont="1"/>
    <xf numFmtId="6" fontId="5" fillId="0" borderId="0" xfId="0" applyNumberFormat="1" applyFont="1" applyAlignment="1">
      <alignment horizontal="center"/>
    </xf>
    <xf numFmtId="6" fontId="5" fillId="0" borderId="0" xfId="0" applyNumberFormat="1" applyFont="1"/>
    <xf numFmtId="0" fontId="5" fillId="0" borderId="0" xfId="0" applyFont="1" applyAlignment="1">
      <alignment horizontal="center"/>
    </xf>
    <xf numFmtId="9" fontId="5" fillId="0" borderId="0" xfId="0" applyNumberFormat="1" applyFont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164" fontId="0" fillId="0" borderId="0" xfId="0" applyNumberFormat="1"/>
    <xf numFmtId="0" fontId="3" fillId="0" borderId="0" xfId="0" applyFont="1" applyFill="1" applyBorder="1"/>
    <xf numFmtId="0" fontId="2" fillId="0" borderId="0" xfId="0" applyFont="1" applyBorder="1" applyAlignment="1">
      <alignment horizontal="justify" vertical="center" wrapText="1"/>
    </xf>
    <xf numFmtId="4" fontId="0" fillId="0" borderId="0" xfId="0" applyNumberFormat="1" applyAlignment="1">
      <alignment horizontal="center"/>
    </xf>
    <xf numFmtId="0" fontId="3" fillId="3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3" fontId="3" fillId="0" borderId="0" xfId="0" applyNumberFormat="1" applyFont="1"/>
    <xf numFmtId="0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Border="1" applyAlignment="1">
      <alignment horizontal="center" vertical="center" wrapText="1"/>
    </xf>
    <xf numFmtId="8" fontId="6" fillId="0" borderId="0" xfId="0" applyNumberFormat="1" applyFont="1"/>
    <xf numFmtId="3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" fontId="11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1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164" fontId="3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/>
    <xf numFmtId="0" fontId="3" fillId="0" borderId="0" xfId="0" applyFont="1" applyFill="1" applyAlignment="1">
      <alignment horizontal="center" vertical="center"/>
    </xf>
    <xf numFmtId="6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wrapText="1"/>
    </xf>
    <xf numFmtId="164" fontId="3" fillId="0" borderId="0" xfId="0" applyNumberFormat="1" applyFont="1" applyFill="1" applyAlignment="1">
      <alignment horizontal="right" vertical="center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/>
    <xf numFmtId="0" fontId="5" fillId="0" borderId="0" xfId="0" applyFont="1" applyFill="1"/>
    <xf numFmtId="164" fontId="6" fillId="0" borderId="0" xfId="0" applyNumberFormat="1" applyFont="1" applyFill="1"/>
    <xf numFmtId="0" fontId="6" fillId="0" borderId="0" xfId="0" applyFont="1" applyFill="1" applyAlignment="1">
      <alignment horizontal="right"/>
    </xf>
    <xf numFmtId="0" fontId="3" fillId="0" borderId="0" xfId="0" applyFont="1" applyFill="1" applyAlignment="1">
      <alignment horizontal="justify" vertical="center"/>
    </xf>
    <xf numFmtId="164" fontId="3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6" fontId="3" fillId="0" borderId="0" xfId="0" applyNumberFormat="1" applyFont="1" applyFill="1"/>
    <xf numFmtId="164" fontId="3" fillId="0" borderId="0" xfId="0" applyNumberFormat="1" applyFont="1" applyFill="1" applyBorder="1"/>
    <xf numFmtId="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" fillId="0" borderId="0" xfId="0" applyFont="1" applyFill="1" applyAlignment="1">
      <alignment horizontal="left" wrapText="1"/>
    </xf>
    <xf numFmtId="0" fontId="6" fillId="0" borderId="0" xfId="0" applyFont="1" applyAlignment="1">
      <alignment horizontal="left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87"/>
  <sheetViews>
    <sheetView topLeftCell="A207" zoomScale="85" zoomScaleNormal="85" workbookViewId="0">
      <selection activeCell="A229" sqref="A229"/>
    </sheetView>
  </sheetViews>
  <sheetFormatPr baseColWidth="10" defaultColWidth="9.140625" defaultRowHeight="14.25" x14ac:dyDescent="0.25"/>
  <cols>
    <col min="1" max="1" width="78.85546875" style="3" customWidth="1"/>
    <col min="2" max="2" width="18.28515625" style="9" customWidth="1"/>
    <col min="3" max="3" width="17" style="9" customWidth="1"/>
    <col min="4" max="4" width="16.7109375" style="9" customWidth="1"/>
    <col min="5" max="5" width="16.140625" style="9" customWidth="1"/>
    <col min="6" max="6" width="15.85546875" style="9" customWidth="1"/>
    <col min="7" max="7" width="11.5703125" style="3" bestFit="1" customWidth="1"/>
    <col min="8" max="16384" width="9.140625" style="3"/>
  </cols>
  <sheetData>
    <row r="1" spans="1:6" x14ac:dyDescent="0.25">
      <c r="A1" s="133" t="s">
        <v>0</v>
      </c>
      <c r="B1" s="133"/>
      <c r="C1" s="133"/>
      <c r="D1" s="133"/>
      <c r="E1" s="133"/>
      <c r="F1" s="133"/>
    </row>
    <row r="2" spans="1:6" x14ac:dyDescent="0.25">
      <c r="A2" s="132" t="s">
        <v>1</v>
      </c>
      <c r="B2" s="132"/>
      <c r="C2" s="132"/>
      <c r="D2" s="132"/>
      <c r="E2" s="132"/>
      <c r="F2" s="132"/>
    </row>
    <row r="3" spans="1:6" x14ac:dyDescent="0.25">
      <c r="B3" s="30" t="s">
        <v>17</v>
      </c>
      <c r="C3" s="30" t="s">
        <v>18</v>
      </c>
      <c r="D3" s="30" t="s">
        <v>3</v>
      </c>
      <c r="E3" s="30" t="s">
        <v>4</v>
      </c>
      <c r="F3" s="30" t="s">
        <v>5</v>
      </c>
    </row>
    <row r="4" spans="1:6" x14ac:dyDescent="0.25">
      <c r="A4" s="2" t="s">
        <v>2</v>
      </c>
      <c r="B4" s="11">
        <v>0</v>
      </c>
      <c r="C4" s="11">
        <v>0</v>
      </c>
      <c r="D4" s="11">
        <v>50000</v>
      </c>
      <c r="E4" s="11">
        <v>50000</v>
      </c>
      <c r="F4" s="11">
        <v>50000</v>
      </c>
    </row>
    <row r="5" spans="1:6" x14ac:dyDescent="0.25">
      <c r="A5" s="3" t="s">
        <v>22</v>
      </c>
      <c r="B5" s="9">
        <v>50</v>
      </c>
      <c r="C5" s="9">
        <v>0</v>
      </c>
      <c r="D5" s="55">
        <v>0.65</v>
      </c>
      <c r="E5" s="55">
        <v>0.65</v>
      </c>
      <c r="F5" s="55">
        <v>0.65</v>
      </c>
    </row>
    <row r="6" spans="1:6" x14ac:dyDescent="0.25">
      <c r="A6" s="2" t="s">
        <v>6</v>
      </c>
      <c r="B6" s="11">
        <v>100000</v>
      </c>
      <c r="C6" s="11">
        <v>0</v>
      </c>
      <c r="D6" s="11">
        <v>100000</v>
      </c>
      <c r="E6" s="11">
        <v>100000</v>
      </c>
      <c r="F6" s="11">
        <v>100000</v>
      </c>
    </row>
    <row r="7" spans="1:6" x14ac:dyDescent="0.25">
      <c r="A7" s="3" t="s">
        <v>7</v>
      </c>
      <c r="B7" s="9">
        <v>9</v>
      </c>
      <c r="C7" s="9">
        <v>4</v>
      </c>
      <c r="D7" s="9">
        <v>6</v>
      </c>
      <c r="E7" s="9">
        <v>6</v>
      </c>
      <c r="F7" s="9">
        <v>6</v>
      </c>
    </row>
    <row r="8" spans="1:6" x14ac:dyDescent="0.25">
      <c r="A8" s="2" t="s">
        <v>8</v>
      </c>
      <c r="B8" s="11">
        <v>50000</v>
      </c>
      <c r="C8" s="11">
        <v>50000</v>
      </c>
      <c r="D8" s="11">
        <v>100000</v>
      </c>
      <c r="E8" s="11">
        <v>100000</v>
      </c>
      <c r="F8" s="11">
        <v>100000</v>
      </c>
    </row>
    <row r="9" spans="1:6" x14ac:dyDescent="0.25">
      <c r="A9" s="3" t="s">
        <v>7</v>
      </c>
      <c r="B9" s="9">
        <v>9</v>
      </c>
      <c r="C9" s="9">
        <v>4</v>
      </c>
      <c r="D9" s="9">
        <v>6</v>
      </c>
      <c r="E9" s="9">
        <v>6</v>
      </c>
      <c r="F9" s="9">
        <v>6</v>
      </c>
    </row>
    <row r="10" spans="1:6" x14ac:dyDescent="0.25">
      <c r="A10" s="2" t="s">
        <v>9</v>
      </c>
      <c r="B10" s="11">
        <v>50000</v>
      </c>
      <c r="C10" s="11">
        <v>50000</v>
      </c>
      <c r="D10" s="11">
        <v>100000</v>
      </c>
      <c r="E10" s="11">
        <v>100000</v>
      </c>
      <c r="F10" s="11">
        <v>100000</v>
      </c>
    </row>
    <row r="11" spans="1:6" x14ac:dyDescent="0.25">
      <c r="A11" s="3" t="s">
        <v>7</v>
      </c>
      <c r="B11" s="9">
        <v>9</v>
      </c>
      <c r="C11" s="9">
        <v>4</v>
      </c>
      <c r="D11" s="9">
        <v>6</v>
      </c>
      <c r="E11" s="9">
        <v>6</v>
      </c>
      <c r="F11" s="9">
        <v>6</v>
      </c>
    </row>
    <row r="12" spans="1:6" x14ac:dyDescent="0.25">
      <c r="A12" s="2" t="s">
        <v>10</v>
      </c>
      <c r="B12" s="11">
        <v>100000</v>
      </c>
      <c r="C12" s="11">
        <v>100000</v>
      </c>
      <c r="D12" s="11">
        <v>100000</v>
      </c>
      <c r="E12" s="11">
        <v>100000</v>
      </c>
      <c r="F12" s="11">
        <v>100000</v>
      </c>
    </row>
    <row r="13" spans="1:6" x14ac:dyDescent="0.25">
      <c r="A13" s="3" t="s">
        <v>7</v>
      </c>
      <c r="B13" s="9">
        <v>7</v>
      </c>
      <c r="C13" s="9">
        <v>4</v>
      </c>
      <c r="D13" s="9">
        <v>6</v>
      </c>
      <c r="E13" s="9">
        <v>6</v>
      </c>
      <c r="F13" s="9">
        <v>6</v>
      </c>
    </row>
    <row r="14" spans="1:6" x14ac:dyDescent="0.25">
      <c r="A14" s="2" t="s">
        <v>11</v>
      </c>
      <c r="B14" s="11">
        <v>96000</v>
      </c>
      <c r="C14" s="11">
        <v>96000</v>
      </c>
      <c r="D14" s="11">
        <v>96000</v>
      </c>
      <c r="E14" s="11">
        <v>100000</v>
      </c>
      <c r="F14" s="11">
        <v>100000</v>
      </c>
    </row>
    <row r="15" spans="1:6" x14ac:dyDescent="0.25">
      <c r="A15" s="3" t="s">
        <v>12</v>
      </c>
      <c r="B15" s="9">
        <v>40</v>
      </c>
      <c r="C15" s="9">
        <v>40</v>
      </c>
      <c r="D15" s="9">
        <v>40</v>
      </c>
      <c r="E15" s="9">
        <v>40</v>
      </c>
      <c r="F15" s="9">
        <v>40</v>
      </c>
    </row>
    <row r="16" spans="1:6" x14ac:dyDescent="0.25">
      <c r="A16" s="3" t="s">
        <v>13</v>
      </c>
      <c r="B16" s="9">
        <v>15</v>
      </c>
      <c r="C16" s="9">
        <v>15</v>
      </c>
      <c r="D16" s="9">
        <v>15</v>
      </c>
      <c r="E16" s="9">
        <v>15</v>
      </c>
      <c r="F16" s="9">
        <v>15</v>
      </c>
    </row>
    <row r="17" spans="1:6" x14ac:dyDescent="0.25">
      <c r="A17" s="2" t="s">
        <v>14</v>
      </c>
      <c r="B17" s="11">
        <v>15000</v>
      </c>
      <c r="C17" s="11">
        <v>15000</v>
      </c>
      <c r="D17" s="11">
        <v>20000</v>
      </c>
      <c r="E17" s="11">
        <v>20000</v>
      </c>
      <c r="F17" s="11">
        <v>20000</v>
      </c>
    </row>
    <row r="18" spans="1:6" x14ac:dyDescent="0.25">
      <c r="A18" s="3" t="s">
        <v>15</v>
      </c>
      <c r="B18" s="9">
        <v>30</v>
      </c>
      <c r="C18" s="9">
        <v>38</v>
      </c>
      <c r="D18" s="9">
        <v>30</v>
      </c>
      <c r="E18" s="9">
        <v>30</v>
      </c>
      <c r="F18" s="9">
        <v>30</v>
      </c>
    </row>
    <row r="19" spans="1:6" x14ac:dyDescent="0.25">
      <c r="A19" s="2" t="s">
        <v>469</v>
      </c>
      <c r="B19" s="11">
        <v>100000</v>
      </c>
      <c r="C19" s="11">
        <v>82907</v>
      </c>
      <c r="D19" s="11">
        <v>100000</v>
      </c>
      <c r="E19" s="11">
        <v>100000</v>
      </c>
      <c r="F19" s="11">
        <v>100000</v>
      </c>
    </row>
    <row r="20" spans="1:6" x14ac:dyDescent="0.25">
      <c r="A20" s="3" t="s">
        <v>16</v>
      </c>
      <c r="B20" s="9">
        <v>10</v>
      </c>
      <c r="C20" s="9">
        <v>5</v>
      </c>
      <c r="D20" s="9">
        <v>10</v>
      </c>
      <c r="E20" s="9">
        <v>10</v>
      </c>
      <c r="F20" s="9">
        <v>10</v>
      </c>
    </row>
    <row r="21" spans="1:6" x14ac:dyDescent="0.25">
      <c r="A21" s="2" t="s">
        <v>19</v>
      </c>
      <c r="B21" s="11">
        <v>1819100</v>
      </c>
      <c r="C21" s="10">
        <v>1441630.71</v>
      </c>
      <c r="D21" s="11">
        <v>2000000</v>
      </c>
      <c r="E21" s="11">
        <v>2000000</v>
      </c>
      <c r="F21" s="11">
        <v>2000000</v>
      </c>
    </row>
    <row r="22" spans="1:6" x14ac:dyDescent="0.25">
      <c r="A22" s="3" t="s">
        <v>20</v>
      </c>
      <c r="B22" s="56">
        <v>0.65</v>
      </c>
      <c r="C22" s="56">
        <v>0.66669999999999996</v>
      </c>
      <c r="D22" s="56">
        <v>0.65</v>
      </c>
      <c r="E22" s="56">
        <v>0.65</v>
      </c>
      <c r="F22" s="56">
        <v>0.65</v>
      </c>
    </row>
    <row r="23" spans="1:6" x14ac:dyDescent="0.25">
      <c r="A23" s="3" t="s">
        <v>21</v>
      </c>
      <c r="B23" s="55">
        <v>0.65</v>
      </c>
      <c r="C23" s="55">
        <v>0.77</v>
      </c>
      <c r="D23" s="56">
        <v>0.65</v>
      </c>
      <c r="E23" s="56">
        <v>0.65</v>
      </c>
      <c r="F23" s="56">
        <v>0.65</v>
      </c>
    </row>
    <row r="24" spans="1:6" x14ac:dyDescent="0.25">
      <c r="A24" s="2" t="s">
        <v>23</v>
      </c>
      <c r="B24" s="11">
        <v>120000</v>
      </c>
      <c r="C24" s="10">
        <v>110631.44</v>
      </c>
      <c r="D24" s="11">
        <v>128945</v>
      </c>
      <c r="E24" s="11">
        <v>120000</v>
      </c>
      <c r="F24" s="11">
        <v>120000</v>
      </c>
    </row>
    <row r="25" spans="1:6" x14ac:dyDescent="0.25">
      <c r="A25" s="3" t="s">
        <v>24</v>
      </c>
      <c r="B25" s="9">
        <v>8</v>
      </c>
      <c r="C25" s="9">
        <v>4</v>
      </c>
      <c r="D25" s="9">
        <v>6</v>
      </c>
      <c r="E25" s="9">
        <v>6</v>
      </c>
      <c r="F25" s="9">
        <v>6</v>
      </c>
    </row>
    <row r="26" spans="1:6" x14ac:dyDescent="0.25">
      <c r="A26" s="2" t="s">
        <v>25</v>
      </c>
      <c r="B26" s="11">
        <v>30000</v>
      </c>
      <c r="C26" s="11">
        <v>0</v>
      </c>
      <c r="D26" s="11">
        <v>30000</v>
      </c>
      <c r="E26" s="11">
        <v>30000</v>
      </c>
      <c r="F26" s="11">
        <v>30000</v>
      </c>
    </row>
    <row r="27" spans="1:6" x14ac:dyDescent="0.25">
      <c r="A27" s="3" t="s">
        <v>26</v>
      </c>
      <c r="B27" s="9">
        <v>3</v>
      </c>
      <c r="C27" s="9">
        <v>0</v>
      </c>
      <c r="D27" s="9">
        <v>3</v>
      </c>
      <c r="E27" s="9">
        <v>3</v>
      </c>
      <c r="F27" s="9">
        <v>3</v>
      </c>
    </row>
    <row r="29" spans="1:6" x14ac:dyDescent="0.25">
      <c r="A29" s="1" t="s">
        <v>27</v>
      </c>
    </row>
    <row r="31" spans="1:6" x14ac:dyDescent="0.25">
      <c r="A31" s="2" t="s">
        <v>28</v>
      </c>
      <c r="B31" s="11">
        <v>34000</v>
      </c>
      <c r="C31" s="17">
        <v>33999</v>
      </c>
      <c r="D31" s="11">
        <v>12000</v>
      </c>
      <c r="E31" s="11">
        <v>0</v>
      </c>
      <c r="F31" s="11">
        <v>0</v>
      </c>
    </row>
    <row r="32" spans="1:6" x14ac:dyDescent="0.25">
      <c r="A32" s="3" t="s">
        <v>24</v>
      </c>
      <c r="B32" s="9">
        <v>3</v>
      </c>
      <c r="C32" s="9">
        <v>3</v>
      </c>
      <c r="D32" s="9">
        <v>1</v>
      </c>
      <c r="E32" s="9">
        <v>0</v>
      </c>
      <c r="F32" s="9">
        <v>0</v>
      </c>
    </row>
    <row r="33" spans="1:6" x14ac:dyDescent="0.25">
      <c r="A33" s="2" t="s">
        <v>29</v>
      </c>
      <c r="B33" s="11">
        <v>180000</v>
      </c>
      <c r="C33" s="11">
        <v>165285.37</v>
      </c>
      <c r="D33" s="11">
        <v>100000</v>
      </c>
      <c r="E33" s="130">
        <v>110000</v>
      </c>
      <c r="F33" s="130">
        <v>110000</v>
      </c>
    </row>
    <row r="34" spans="1:6" x14ac:dyDescent="0.25">
      <c r="A34" s="3" t="s">
        <v>30</v>
      </c>
      <c r="B34" s="9">
        <v>10</v>
      </c>
      <c r="C34" s="9">
        <v>20</v>
      </c>
      <c r="D34" s="9">
        <v>8</v>
      </c>
      <c r="E34" s="82">
        <v>9</v>
      </c>
      <c r="F34" s="82">
        <v>9</v>
      </c>
    </row>
    <row r="35" spans="1:6" ht="28.5" x14ac:dyDescent="0.25">
      <c r="A35" s="5" t="s">
        <v>31</v>
      </c>
      <c r="B35" s="11">
        <v>0</v>
      </c>
      <c r="C35" s="11">
        <v>0</v>
      </c>
      <c r="D35" s="11">
        <v>60000</v>
      </c>
      <c r="E35" s="11">
        <v>60000</v>
      </c>
      <c r="F35" s="11">
        <v>60000</v>
      </c>
    </row>
    <row r="36" spans="1:6" x14ac:dyDescent="0.25">
      <c r="A36" s="3" t="s">
        <v>32</v>
      </c>
      <c r="B36" s="9">
        <v>2</v>
      </c>
      <c r="C36" s="9">
        <v>2</v>
      </c>
      <c r="D36" s="9">
        <v>2</v>
      </c>
      <c r="E36" s="9">
        <v>2</v>
      </c>
      <c r="F36" s="9">
        <v>2</v>
      </c>
    </row>
    <row r="37" spans="1:6" ht="42.75" x14ac:dyDescent="0.25">
      <c r="A37" s="5" t="s">
        <v>51</v>
      </c>
    </row>
    <row r="38" spans="1:6" x14ac:dyDescent="0.25">
      <c r="A38" s="2" t="s">
        <v>34</v>
      </c>
      <c r="B38" s="11">
        <v>310000</v>
      </c>
      <c r="C38" s="10">
        <v>241312.14</v>
      </c>
      <c r="D38" s="11">
        <v>255000</v>
      </c>
      <c r="E38" s="11">
        <v>348800</v>
      </c>
      <c r="F38" s="11">
        <v>348800</v>
      </c>
    </row>
    <row r="39" spans="1:6" ht="15" customHeight="1" x14ac:dyDescent="0.25">
      <c r="A39" s="2" t="s">
        <v>35</v>
      </c>
    </row>
    <row r="40" spans="1:6" x14ac:dyDescent="0.25">
      <c r="A40" s="7" t="s">
        <v>36</v>
      </c>
      <c r="B40" s="11">
        <v>62700</v>
      </c>
      <c r="C40" s="10">
        <v>43682.6</v>
      </c>
      <c r="D40" s="11">
        <v>65420</v>
      </c>
      <c r="E40" s="11">
        <v>37700</v>
      </c>
      <c r="F40" s="11">
        <v>37700</v>
      </c>
    </row>
    <row r="41" spans="1:6" x14ac:dyDescent="0.25">
      <c r="A41" s="7" t="s">
        <v>37</v>
      </c>
      <c r="B41" s="11">
        <v>20600</v>
      </c>
      <c r="C41" s="10">
        <v>790.64</v>
      </c>
      <c r="D41" s="11">
        <v>23320</v>
      </c>
      <c r="E41" s="11">
        <v>0</v>
      </c>
      <c r="F41" s="11">
        <v>0</v>
      </c>
    </row>
    <row r="42" spans="1:6" x14ac:dyDescent="0.25">
      <c r="A42" s="7" t="s">
        <v>38</v>
      </c>
      <c r="B42" s="11">
        <v>15400</v>
      </c>
      <c r="C42" s="10">
        <v>13632.49</v>
      </c>
      <c r="D42" s="11">
        <v>18120</v>
      </c>
      <c r="E42" s="11">
        <v>0</v>
      </c>
      <c r="F42" s="11">
        <v>0</v>
      </c>
    </row>
    <row r="43" spans="1:6" x14ac:dyDescent="0.25">
      <c r="A43" s="7" t="s">
        <v>42</v>
      </c>
      <c r="B43" s="11">
        <v>13600</v>
      </c>
      <c r="C43" s="10">
        <v>0</v>
      </c>
      <c r="D43" s="10">
        <v>0</v>
      </c>
      <c r="E43" s="11">
        <v>0</v>
      </c>
      <c r="F43" s="11">
        <v>0</v>
      </c>
    </row>
    <row r="44" spans="1:6" x14ac:dyDescent="0.25">
      <c r="A44" s="7" t="s">
        <v>39</v>
      </c>
      <c r="B44" s="11">
        <v>15500</v>
      </c>
      <c r="C44" s="10">
        <v>7923.55</v>
      </c>
      <c r="D44" s="11">
        <v>18220</v>
      </c>
      <c r="E44" s="11">
        <v>0</v>
      </c>
      <c r="F44" s="11">
        <v>0</v>
      </c>
    </row>
    <row r="45" spans="1:6" x14ac:dyDescent="0.25">
      <c r="A45" s="7" t="s">
        <v>40</v>
      </c>
      <c r="B45" s="11">
        <v>23700</v>
      </c>
      <c r="C45" s="11">
        <v>23700</v>
      </c>
      <c r="D45" s="11">
        <v>26420</v>
      </c>
      <c r="E45" s="11">
        <v>0</v>
      </c>
      <c r="F45" s="11">
        <v>0</v>
      </c>
    </row>
    <row r="46" spans="1:6" x14ac:dyDescent="0.25">
      <c r="A46" s="8" t="s">
        <v>33</v>
      </c>
      <c r="B46" s="9">
        <v>7500</v>
      </c>
      <c r="C46" s="9">
        <v>13275</v>
      </c>
      <c r="D46" s="90">
        <v>18742</v>
      </c>
      <c r="E46" s="79">
        <v>15000</v>
      </c>
      <c r="F46" s="79">
        <v>15000</v>
      </c>
    </row>
    <row r="47" spans="1:6" x14ac:dyDescent="0.25">
      <c r="A47" s="3" t="s">
        <v>43</v>
      </c>
      <c r="B47" s="9">
        <v>9000</v>
      </c>
      <c r="C47" s="9">
        <v>11863</v>
      </c>
      <c r="D47" s="12">
        <v>10000</v>
      </c>
      <c r="E47" s="9">
        <v>10000</v>
      </c>
      <c r="F47" s="9">
        <v>10000</v>
      </c>
    </row>
    <row r="48" spans="1:6" ht="15" customHeight="1" x14ac:dyDescent="0.25">
      <c r="A48" s="2" t="s">
        <v>434</v>
      </c>
    </row>
    <row r="49" spans="1:7" x14ac:dyDescent="0.25">
      <c r="A49" s="7" t="s">
        <v>36</v>
      </c>
      <c r="B49" s="11">
        <v>0</v>
      </c>
      <c r="C49" s="10">
        <v>0</v>
      </c>
      <c r="D49" s="11">
        <v>0</v>
      </c>
      <c r="E49" s="11">
        <v>25000</v>
      </c>
      <c r="F49" s="11">
        <v>25000</v>
      </c>
    </row>
    <row r="50" spans="1:7" ht="31.5" customHeight="1" x14ac:dyDescent="0.25">
      <c r="A50" s="15" t="s">
        <v>52</v>
      </c>
    </row>
    <row r="51" spans="1:7" x14ac:dyDescent="0.25">
      <c r="A51" s="2" t="s">
        <v>34</v>
      </c>
      <c r="B51" s="11">
        <v>150000</v>
      </c>
      <c r="C51" s="10">
        <v>87664.15</v>
      </c>
      <c r="D51" s="11">
        <v>150000</v>
      </c>
      <c r="E51" s="11">
        <v>150000</v>
      </c>
      <c r="F51" s="11">
        <v>150000</v>
      </c>
    </row>
    <row r="52" spans="1:7" x14ac:dyDescent="0.25">
      <c r="A52" s="2" t="s">
        <v>35</v>
      </c>
    </row>
    <row r="53" spans="1:7" x14ac:dyDescent="0.25">
      <c r="A53" s="7" t="s">
        <v>45</v>
      </c>
      <c r="B53" s="11">
        <v>20000</v>
      </c>
      <c r="C53" s="11">
        <v>20000</v>
      </c>
      <c r="D53" s="11">
        <v>22500</v>
      </c>
      <c r="E53" s="11">
        <v>22500</v>
      </c>
      <c r="F53" s="11">
        <v>22500</v>
      </c>
    </row>
    <row r="54" spans="1:7" x14ac:dyDescent="0.25">
      <c r="A54" s="7" t="s">
        <v>46</v>
      </c>
      <c r="B54" s="11">
        <v>20000</v>
      </c>
      <c r="C54" s="11">
        <v>20000</v>
      </c>
      <c r="D54" s="11">
        <v>22500</v>
      </c>
      <c r="E54" s="11">
        <v>22500</v>
      </c>
      <c r="F54" s="11">
        <v>22500</v>
      </c>
    </row>
    <row r="55" spans="1:7" x14ac:dyDescent="0.25">
      <c r="A55" s="7" t="s">
        <v>47</v>
      </c>
      <c r="B55" s="11">
        <v>20000</v>
      </c>
      <c r="C55" s="11">
        <v>20000</v>
      </c>
      <c r="D55" s="11">
        <v>22500</v>
      </c>
      <c r="E55" s="11">
        <v>22500</v>
      </c>
      <c r="F55" s="11">
        <v>22500</v>
      </c>
    </row>
    <row r="56" spans="1:7" x14ac:dyDescent="0.25">
      <c r="A56" s="7" t="s">
        <v>48</v>
      </c>
      <c r="B56" s="11">
        <v>20000</v>
      </c>
      <c r="C56" s="11">
        <v>20000</v>
      </c>
      <c r="D56" s="11">
        <v>22500</v>
      </c>
      <c r="E56" s="11">
        <v>22500</v>
      </c>
      <c r="F56" s="11">
        <v>22500</v>
      </c>
    </row>
    <row r="57" spans="1:7" x14ac:dyDescent="0.25">
      <c r="A57" s="7" t="s">
        <v>49</v>
      </c>
      <c r="B57" s="14">
        <v>0</v>
      </c>
      <c r="C57" s="14">
        <v>0</v>
      </c>
      <c r="D57" s="11">
        <v>40000</v>
      </c>
      <c r="E57" s="14">
        <v>0</v>
      </c>
      <c r="F57" s="14">
        <v>0</v>
      </c>
    </row>
    <row r="58" spans="1:7" x14ac:dyDescent="0.25">
      <c r="A58" s="2" t="s">
        <v>434</v>
      </c>
    </row>
    <row r="59" spans="1:7" x14ac:dyDescent="0.25">
      <c r="A59" s="7" t="s">
        <v>422</v>
      </c>
      <c r="B59" s="14">
        <v>4600</v>
      </c>
      <c r="C59" s="14">
        <v>4500</v>
      </c>
      <c r="D59" s="14">
        <v>4500</v>
      </c>
      <c r="E59" s="14">
        <v>4500</v>
      </c>
      <c r="F59" s="14">
        <v>4500</v>
      </c>
      <c r="G59" s="4"/>
    </row>
    <row r="60" spans="1:7" x14ac:dyDescent="0.25">
      <c r="A60" s="6" t="s">
        <v>41</v>
      </c>
      <c r="B60" s="9">
        <v>30</v>
      </c>
      <c r="C60" s="9">
        <v>21</v>
      </c>
      <c r="D60" s="9">
        <v>30</v>
      </c>
      <c r="E60" s="9">
        <v>30</v>
      </c>
      <c r="F60" s="9">
        <v>30</v>
      </c>
    </row>
    <row r="61" spans="1:7" x14ac:dyDescent="0.25">
      <c r="A61" s="6" t="s">
        <v>44</v>
      </c>
      <c r="B61" s="9">
        <v>6500</v>
      </c>
      <c r="C61" s="9">
        <v>7076</v>
      </c>
      <c r="D61" s="9">
        <v>6500</v>
      </c>
      <c r="E61" s="9">
        <v>6500</v>
      </c>
      <c r="F61" s="9">
        <v>6500</v>
      </c>
    </row>
    <row r="62" spans="1:7" ht="42.75" x14ac:dyDescent="0.25">
      <c r="A62" s="5" t="s">
        <v>53</v>
      </c>
      <c r="B62" s="11">
        <v>40000</v>
      </c>
      <c r="C62" s="10">
        <v>26655.77</v>
      </c>
      <c r="D62" s="11">
        <v>40000</v>
      </c>
      <c r="E62" s="11">
        <v>40000</v>
      </c>
      <c r="F62" s="11">
        <v>40000</v>
      </c>
    </row>
    <row r="63" spans="1:7" ht="28.5" x14ac:dyDescent="0.25">
      <c r="A63" s="5" t="s">
        <v>50</v>
      </c>
      <c r="B63" s="11">
        <v>30000</v>
      </c>
      <c r="C63" s="11">
        <v>30000</v>
      </c>
      <c r="D63" s="11">
        <v>30000</v>
      </c>
      <c r="E63" s="11">
        <v>30000</v>
      </c>
      <c r="F63" s="11">
        <v>30000</v>
      </c>
    </row>
    <row r="64" spans="1:7" x14ac:dyDescent="0.25">
      <c r="A64" s="6" t="s">
        <v>54</v>
      </c>
      <c r="B64" s="9">
        <v>10</v>
      </c>
      <c r="C64" s="9">
        <v>5</v>
      </c>
      <c r="D64" s="9">
        <v>7</v>
      </c>
      <c r="E64" s="9">
        <v>7</v>
      </c>
      <c r="F64" s="9">
        <v>7</v>
      </c>
    </row>
    <row r="65" spans="1:8" x14ac:dyDescent="0.25">
      <c r="A65" s="6" t="s">
        <v>55</v>
      </c>
      <c r="B65" s="9">
        <v>200</v>
      </c>
      <c r="C65" s="9">
        <v>182</v>
      </c>
      <c r="D65" s="9">
        <v>200</v>
      </c>
      <c r="E65" s="9">
        <v>200</v>
      </c>
      <c r="F65" s="9">
        <v>200</v>
      </c>
    </row>
    <row r="66" spans="1:8" x14ac:dyDescent="0.25">
      <c r="A66" s="6" t="s">
        <v>56</v>
      </c>
      <c r="B66" s="9">
        <v>2500</v>
      </c>
      <c r="C66" s="9">
        <v>4518</v>
      </c>
      <c r="D66" s="9">
        <v>4000</v>
      </c>
      <c r="E66" s="9">
        <v>4000</v>
      </c>
      <c r="F66" s="9">
        <v>4000</v>
      </c>
    </row>
    <row r="68" spans="1:8" x14ac:dyDescent="0.25">
      <c r="A68" s="133" t="s">
        <v>57</v>
      </c>
      <c r="B68" s="133"/>
      <c r="C68" s="133"/>
      <c r="D68" s="133"/>
      <c r="E68" s="133"/>
      <c r="F68" s="133"/>
    </row>
    <row r="69" spans="1:8" x14ac:dyDescent="0.25">
      <c r="A69" s="134" t="s">
        <v>58</v>
      </c>
      <c r="B69" s="134"/>
      <c r="C69" s="134"/>
      <c r="D69" s="134"/>
      <c r="E69" s="134"/>
      <c r="F69" s="134"/>
    </row>
    <row r="70" spans="1:8" x14ac:dyDescent="0.25">
      <c r="B70" s="30" t="s">
        <v>17</v>
      </c>
      <c r="C70" s="30" t="s">
        <v>18</v>
      </c>
      <c r="D70" s="30" t="s">
        <v>3</v>
      </c>
      <c r="E70" s="30" t="s">
        <v>4</v>
      </c>
      <c r="F70" s="30" t="s">
        <v>5</v>
      </c>
    </row>
    <row r="71" spans="1:8" x14ac:dyDescent="0.25">
      <c r="A71" s="2" t="s">
        <v>59</v>
      </c>
    </row>
    <row r="72" spans="1:8" x14ac:dyDescent="0.25">
      <c r="A72" s="2" t="s">
        <v>34</v>
      </c>
      <c r="D72" s="82"/>
      <c r="E72" s="82"/>
      <c r="F72" s="82"/>
      <c r="G72" s="109"/>
      <c r="H72" s="109"/>
    </row>
    <row r="73" spans="1:8" x14ac:dyDescent="0.25">
      <c r="A73" s="7" t="s">
        <v>60</v>
      </c>
      <c r="B73" s="17">
        <v>550000</v>
      </c>
      <c r="C73" s="17">
        <v>550000</v>
      </c>
      <c r="D73" s="126">
        <v>550000</v>
      </c>
      <c r="E73" s="126">
        <v>606819.99</v>
      </c>
      <c r="F73" s="126">
        <v>606819.99</v>
      </c>
      <c r="G73" s="109"/>
      <c r="H73" s="109"/>
    </row>
    <row r="74" spans="1:8" x14ac:dyDescent="0.25">
      <c r="A74" s="7" t="s">
        <v>61</v>
      </c>
      <c r="B74" s="17">
        <v>100000</v>
      </c>
      <c r="C74" s="17">
        <v>100000</v>
      </c>
      <c r="D74" s="126">
        <v>100000</v>
      </c>
      <c r="E74" s="126">
        <v>206700</v>
      </c>
      <c r="F74" s="126">
        <v>206700</v>
      </c>
      <c r="G74" s="109"/>
      <c r="H74" s="109"/>
    </row>
    <row r="75" spans="1:8" x14ac:dyDescent="0.25">
      <c r="A75" s="3" t="s">
        <v>62</v>
      </c>
      <c r="B75" s="17">
        <v>350000</v>
      </c>
      <c r="C75" s="17">
        <v>350000</v>
      </c>
      <c r="D75" s="126">
        <v>350000</v>
      </c>
      <c r="E75" s="126">
        <v>378350</v>
      </c>
      <c r="F75" s="126">
        <v>378350</v>
      </c>
      <c r="G75" s="109"/>
      <c r="H75" s="109"/>
    </row>
    <row r="76" spans="1:8" x14ac:dyDescent="0.25">
      <c r="A76" s="16" t="s">
        <v>63</v>
      </c>
      <c r="B76" s="17">
        <v>141000</v>
      </c>
      <c r="C76" s="17">
        <v>141000</v>
      </c>
      <c r="D76" s="126">
        <v>141000</v>
      </c>
      <c r="E76" s="126">
        <v>0</v>
      </c>
      <c r="F76" s="126">
        <v>0</v>
      </c>
      <c r="G76" s="109"/>
      <c r="H76" s="109"/>
    </row>
    <row r="77" spans="1:8" x14ac:dyDescent="0.25">
      <c r="A77" s="3" t="s">
        <v>64</v>
      </c>
      <c r="B77" s="17">
        <v>100000</v>
      </c>
      <c r="C77" s="17">
        <v>100000</v>
      </c>
      <c r="D77" s="126">
        <v>100000</v>
      </c>
      <c r="E77" s="126">
        <v>0</v>
      </c>
      <c r="F77" s="126">
        <v>0</v>
      </c>
      <c r="G77" s="109"/>
      <c r="H77" s="109"/>
    </row>
    <row r="78" spans="1:8" x14ac:dyDescent="0.25">
      <c r="A78" s="2" t="s">
        <v>35</v>
      </c>
      <c r="D78" s="82"/>
      <c r="E78" s="82"/>
      <c r="F78" s="82"/>
      <c r="G78" s="109"/>
      <c r="H78" s="109"/>
    </row>
    <row r="79" spans="1:8" x14ac:dyDescent="0.25">
      <c r="A79" s="16" t="s">
        <v>65</v>
      </c>
      <c r="B79" s="13">
        <v>200000</v>
      </c>
      <c r="C79" s="13">
        <v>200000</v>
      </c>
      <c r="D79" s="13">
        <v>200000</v>
      </c>
      <c r="E79" s="13">
        <v>200000</v>
      </c>
      <c r="F79" s="13">
        <v>200000</v>
      </c>
    </row>
    <row r="80" spans="1:8" x14ac:dyDescent="0.25">
      <c r="A80" s="16" t="s">
        <v>66</v>
      </c>
      <c r="B80" s="13">
        <v>8085</v>
      </c>
      <c r="C80" s="13">
        <v>8085</v>
      </c>
      <c r="D80" s="13">
        <v>8085</v>
      </c>
      <c r="E80" s="13">
        <v>8085</v>
      </c>
      <c r="F80" s="13">
        <v>8085</v>
      </c>
    </row>
    <row r="81" spans="1:6" x14ac:dyDescent="0.25">
      <c r="A81" s="16" t="s">
        <v>69</v>
      </c>
      <c r="B81" s="13">
        <v>7000</v>
      </c>
      <c r="C81" s="13">
        <v>7000</v>
      </c>
      <c r="D81" s="13">
        <v>7000</v>
      </c>
      <c r="E81" s="13">
        <v>7000</v>
      </c>
      <c r="F81" s="13">
        <v>7000</v>
      </c>
    </row>
    <row r="82" spans="1:6" x14ac:dyDescent="0.25">
      <c r="A82" s="16" t="s">
        <v>68</v>
      </c>
      <c r="B82" s="13">
        <v>10260</v>
      </c>
      <c r="C82" s="13">
        <v>10260</v>
      </c>
      <c r="D82" s="13">
        <v>40000</v>
      </c>
      <c r="E82" s="13">
        <v>40000</v>
      </c>
      <c r="F82" s="13">
        <v>40000</v>
      </c>
    </row>
    <row r="83" spans="1:6" x14ac:dyDescent="0.25">
      <c r="A83" s="16" t="s">
        <v>67</v>
      </c>
      <c r="B83" s="13">
        <v>15260</v>
      </c>
      <c r="C83" s="13">
        <v>15260</v>
      </c>
      <c r="D83" s="13">
        <v>15260</v>
      </c>
      <c r="E83" s="13">
        <v>15260</v>
      </c>
      <c r="F83" s="13">
        <v>15260</v>
      </c>
    </row>
    <row r="84" spans="1:6" x14ac:dyDescent="0.25">
      <c r="A84" s="16" t="s">
        <v>70</v>
      </c>
      <c r="B84" s="13">
        <v>10260</v>
      </c>
      <c r="C84" s="13">
        <v>10260</v>
      </c>
      <c r="D84" s="13">
        <v>10260</v>
      </c>
      <c r="E84" s="13">
        <v>13000</v>
      </c>
      <c r="F84" s="13">
        <v>13000</v>
      </c>
    </row>
    <row r="85" spans="1:6" x14ac:dyDescent="0.25">
      <c r="A85" s="16" t="s">
        <v>72</v>
      </c>
      <c r="B85" s="13">
        <v>5000</v>
      </c>
      <c r="C85" s="13">
        <v>5000</v>
      </c>
      <c r="D85" s="13">
        <v>5000</v>
      </c>
      <c r="E85" s="13">
        <v>7000</v>
      </c>
      <c r="F85" s="13">
        <v>7000</v>
      </c>
    </row>
    <row r="86" spans="1:6" x14ac:dyDescent="0.25">
      <c r="A86" s="16" t="s">
        <v>71</v>
      </c>
      <c r="B86" s="13">
        <v>15000</v>
      </c>
      <c r="C86" s="13">
        <v>15000</v>
      </c>
      <c r="D86" s="13">
        <v>15000</v>
      </c>
      <c r="E86" s="13">
        <v>15000</v>
      </c>
      <c r="F86" s="13">
        <v>15000</v>
      </c>
    </row>
    <row r="87" spans="1:6" x14ac:dyDescent="0.25">
      <c r="A87" s="16" t="s">
        <v>73</v>
      </c>
      <c r="B87" s="13">
        <v>10000</v>
      </c>
      <c r="C87" s="13">
        <v>10000</v>
      </c>
      <c r="D87" s="13">
        <v>10000</v>
      </c>
      <c r="E87" s="13">
        <v>10000</v>
      </c>
      <c r="F87" s="13">
        <v>10000</v>
      </c>
    </row>
    <row r="88" spans="1:6" x14ac:dyDescent="0.25">
      <c r="A88" s="16" t="s">
        <v>74</v>
      </c>
      <c r="B88" s="13">
        <v>25000</v>
      </c>
      <c r="C88" s="13">
        <v>25000</v>
      </c>
      <c r="D88" s="13">
        <v>25000</v>
      </c>
      <c r="E88" s="13">
        <v>25000</v>
      </c>
      <c r="F88" s="13">
        <v>25000</v>
      </c>
    </row>
    <row r="89" spans="1:6" x14ac:dyDescent="0.25">
      <c r="A89" s="16" t="s">
        <v>75</v>
      </c>
      <c r="B89" s="13">
        <v>12000</v>
      </c>
      <c r="C89" s="13">
        <v>12000</v>
      </c>
      <c r="D89" s="13">
        <v>12000</v>
      </c>
      <c r="E89" s="13">
        <v>12000</v>
      </c>
      <c r="F89" s="13">
        <v>12000</v>
      </c>
    </row>
    <row r="90" spans="1:6" x14ac:dyDescent="0.25">
      <c r="A90" s="16" t="s">
        <v>76</v>
      </c>
      <c r="B90" s="13">
        <v>50000</v>
      </c>
      <c r="C90" s="13">
        <v>50000</v>
      </c>
      <c r="D90" s="13">
        <v>50000</v>
      </c>
      <c r="E90" s="13">
        <v>0</v>
      </c>
      <c r="F90" s="13">
        <v>0</v>
      </c>
    </row>
    <row r="91" spans="1:6" x14ac:dyDescent="0.25">
      <c r="A91" s="16" t="s">
        <v>77</v>
      </c>
      <c r="B91" s="14">
        <v>0</v>
      </c>
      <c r="C91" s="14">
        <v>0</v>
      </c>
      <c r="D91" s="13">
        <v>7500</v>
      </c>
      <c r="E91" s="13">
        <v>7500</v>
      </c>
      <c r="F91" s="13">
        <v>7500</v>
      </c>
    </row>
    <row r="92" spans="1:6" x14ac:dyDescent="0.25">
      <c r="A92" s="16" t="s">
        <v>78</v>
      </c>
      <c r="B92" s="14">
        <v>0</v>
      </c>
      <c r="C92" s="14">
        <v>0</v>
      </c>
      <c r="D92" s="13">
        <v>15000</v>
      </c>
      <c r="E92" s="13">
        <v>15000</v>
      </c>
      <c r="F92" s="13">
        <v>15000</v>
      </c>
    </row>
    <row r="93" spans="1:6" x14ac:dyDescent="0.25">
      <c r="A93" s="16" t="s">
        <v>79</v>
      </c>
      <c r="B93" s="14">
        <v>0</v>
      </c>
      <c r="C93" s="14">
        <v>0</v>
      </c>
      <c r="D93" s="13">
        <v>15000</v>
      </c>
      <c r="E93" s="13">
        <v>15000</v>
      </c>
      <c r="F93" s="13">
        <v>15000</v>
      </c>
    </row>
    <row r="94" spans="1:6" x14ac:dyDescent="0.25">
      <c r="A94" s="16" t="s">
        <v>80</v>
      </c>
      <c r="B94" s="14">
        <v>0</v>
      </c>
      <c r="C94" s="14">
        <v>0</v>
      </c>
      <c r="D94" s="13">
        <v>15000</v>
      </c>
      <c r="E94" s="13">
        <v>15000</v>
      </c>
      <c r="F94" s="13">
        <v>15000</v>
      </c>
    </row>
    <row r="95" spans="1:6" x14ac:dyDescent="0.25">
      <c r="A95" s="16" t="s">
        <v>81</v>
      </c>
      <c r="B95" s="14">
        <v>0</v>
      </c>
      <c r="C95" s="14">
        <v>0</v>
      </c>
      <c r="D95" s="13">
        <v>20000</v>
      </c>
      <c r="E95" s="13">
        <v>20000</v>
      </c>
      <c r="F95" s="13">
        <v>20000</v>
      </c>
    </row>
    <row r="96" spans="1:6" x14ac:dyDescent="0.25">
      <c r="A96" s="16" t="s">
        <v>82</v>
      </c>
      <c r="B96" s="14">
        <v>0</v>
      </c>
      <c r="C96" s="14">
        <v>0</v>
      </c>
      <c r="D96" s="13">
        <v>18000</v>
      </c>
      <c r="E96" s="13">
        <v>18000</v>
      </c>
      <c r="F96" s="13">
        <v>18000</v>
      </c>
    </row>
    <row r="97" spans="1:6" x14ac:dyDescent="0.25">
      <c r="A97" s="16" t="s">
        <v>83</v>
      </c>
      <c r="B97" s="14">
        <v>0</v>
      </c>
      <c r="C97" s="14">
        <v>0</v>
      </c>
      <c r="D97" s="13">
        <v>15000</v>
      </c>
      <c r="E97" s="13">
        <v>16000</v>
      </c>
      <c r="F97" s="13">
        <v>16000</v>
      </c>
    </row>
    <row r="98" spans="1:6" x14ac:dyDescent="0.25">
      <c r="A98" s="16" t="s">
        <v>84</v>
      </c>
      <c r="B98" s="14">
        <v>0</v>
      </c>
      <c r="C98" s="14">
        <v>0</v>
      </c>
      <c r="D98" s="13">
        <v>18000</v>
      </c>
      <c r="E98" s="13">
        <v>18000</v>
      </c>
      <c r="F98" s="13">
        <v>18000</v>
      </c>
    </row>
    <row r="99" spans="1:6" x14ac:dyDescent="0.25">
      <c r="A99" s="16" t="s">
        <v>439</v>
      </c>
      <c r="B99" s="14">
        <v>0</v>
      </c>
      <c r="C99" s="14">
        <v>0</v>
      </c>
      <c r="D99" s="14">
        <v>0</v>
      </c>
      <c r="E99" s="13">
        <v>6000</v>
      </c>
      <c r="F99" s="13">
        <v>6000</v>
      </c>
    </row>
    <row r="100" spans="1:6" s="109" customFormat="1" x14ac:dyDescent="0.25">
      <c r="A100" s="23" t="s">
        <v>489</v>
      </c>
      <c r="B100" s="35">
        <v>0</v>
      </c>
      <c r="C100" s="35">
        <v>0</v>
      </c>
      <c r="D100" s="35">
        <v>0</v>
      </c>
      <c r="E100" s="24">
        <v>140000</v>
      </c>
      <c r="F100" s="24">
        <v>0</v>
      </c>
    </row>
    <row r="101" spans="1:6" x14ac:dyDescent="0.25">
      <c r="A101" s="16" t="s">
        <v>85</v>
      </c>
      <c r="B101" s="14">
        <v>0</v>
      </c>
      <c r="C101" s="14">
        <v>0</v>
      </c>
      <c r="D101" s="13">
        <v>33000</v>
      </c>
      <c r="E101" s="13">
        <v>33000</v>
      </c>
      <c r="F101" s="13">
        <v>33000</v>
      </c>
    </row>
    <row r="102" spans="1:6" x14ac:dyDescent="0.25">
      <c r="A102" s="16" t="s">
        <v>86</v>
      </c>
      <c r="B102" s="14">
        <v>0</v>
      </c>
      <c r="C102" s="14">
        <v>0</v>
      </c>
      <c r="D102" s="13">
        <v>33000</v>
      </c>
      <c r="E102" s="13">
        <v>33000</v>
      </c>
      <c r="F102" s="13">
        <v>33000</v>
      </c>
    </row>
    <row r="103" spans="1:6" x14ac:dyDescent="0.25">
      <c r="A103" s="16" t="s">
        <v>87</v>
      </c>
      <c r="B103" s="14">
        <v>0</v>
      </c>
      <c r="C103" s="14">
        <v>0</v>
      </c>
      <c r="D103" s="13">
        <v>33000</v>
      </c>
      <c r="E103" s="13">
        <v>33000</v>
      </c>
      <c r="F103" s="13">
        <v>33000</v>
      </c>
    </row>
    <row r="104" spans="1:6" x14ac:dyDescent="0.25">
      <c r="A104" s="16" t="s">
        <v>79</v>
      </c>
      <c r="B104" s="14">
        <v>0</v>
      </c>
      <c r="C104" s="14">
        <v>0</v>
      </c>
      <c r="D104" s="13">
        <v>33000</v>
      </c>
      <c r="E104" s="13">
        <v>33000</v>
      </c>
      <c r="F104" s="13">
        <v>33000</v>
      </c>
    </row>
    <row r="105" spans="1:6" x14ac:dyDescent="0.25">
      <c r="A105" s="16" t="s">
        <v>83</v>
      </c>
      <c r="B105" s="14">
        <v>0</v>
      </c>
      <c r="C105" s="14">
        <v>0</v>
      </c>
      <c r="D105" s="13">
        <v>33000</v>
      </c>
      <c r="E105" s="13">
        <v>33000</v>
      </c>
      <c r="F105" s="13">
        <v>33000</v>
      </c>
    </row>
    <row r="106" spans="1:6" x14ac:dyDescent="0.25">
      <c r="A106" s="16" t="s">
        <v>88</v>
      </c>
      <c r="B106" s="14">
        <v>0</v>
      </c>
      <c r="C106" s="14">
        <v>0</v>
      </c>
      <c r="D106" s="13">
        <v>33000</v>
      </c>
      <c r="E106" s="13">
        <v>33000</v>
      </c>
      <c r="F106" s="13">
        <v>33000</v>
      </c>
    </row>
    <row r="107" spans="1:6" x14ac:dyDescent="0.25">
      <c r="A107" s="16" t="s">
        <v>81</v>
      </c>
      <c r="B107" s="14">
        <v>0</v>
      </c>
      <c r="C107" s="14">
        <v>0</v>
      </c>
      <c r="D107" s="13">
        <v>33000</v>
      </c>
      <c r="E107" s="13">
        <v>33000</v>
      </c>
      <c r="F107" s="13">
        <v>33000</v>
      </c>
    </row>
    <row r="108" spans="1:6" x14ac:dyDescent="0.25">
      <c r="A108" s="16" t="s">
        <v>77</v>
      </c>
      <c r="B108" s="14">
        <v>0</v>
      </c>
      <c r="C108" s="14">
        <v>0</v>
      </c>
      <c r="D108" s="13">
        <v>33000</v>
      </c>
      <c r="E108" s="13">
        <v>33000</v>
      </c>
      <c r="F108" s="13">
        <v>33000</v>
      </c>
    </row>
    <row r="109" spans="1:6" x14ac:dyDescent="0.25">
      <c r="A109" s="16" t="s">
        <v>89</v>
      </c>
      <c r="B109" s="14">
        <v>0</v>
      </c>
      <c r="C109" s="14">
        <v>0</v>
      </c>
      <c r="D109" s="13">
        <v>33000</v>
      </c>
      <c r="E109" s="13">
        <v>33000</v>
      </c>
      <c r="F109" s="13">
        <v>33000</v>
      </c>
    </row>
    <row r="110" spans="1:6" x14ac:dyDescent="0.25">
      <c r="A110" s="23" t="s">
        <v>481</v>
      </c>
      <c r="B110" s="14">
        <v>0</v>
      </c>
      <c r="C110" s="14">
        <v>0</v>
      </c>
      <c r="D110" s="13">
        <v>20000</v>
      </c>
      <c r="E110" s="13">
        <v>20000</v>
      </c>
      <c r="F110" s="13">
        <v>20000</v>
      </c>
    </row>
    <row r="111" spans="1:6" x14ac:dyDescent="0.25">
      <c r="A111" s="16" t="s">
        <v>123</v>
      </c>
      <c r="B111" s="14">
        <v>0</v>
      </c>
      <c r="C111" s="14">
        <v>0</v>
      </c>
      <c r="D111" s="13">
        <v>15000</v>
      </c>
      <c r="E111" s="13">
        <v>15000</v>
      </c>
      <c r="F111" s="13">
        <v>15000</v>
      </c>
    </row>
    <row r="112" spans="1:6" x14ac:dyDescent="0.25">
      <c r="A112" s="16" t="s">
        <v>122</v>
      </c>
      <c r="B112" s="14">
        <v>0</v>
      </c>
      <c r="C112" s="14">
        <v>0</v>
      </c>
      <c r="D112" s="13">
        <v>50000</v>
      </c>
      <c r="E112" s="13">
        <v>45000</v>
      </c>
      <c r="F112" s="13">
        <v>45000</v>
      </c>
    </row>
    <row r="113" spans="1:6" x14ac:dyDescent="0.25">
      <c r="A113" s="16" t="s">
        <v>124</v>
      </c>
      <c r="B113" s="14">
        <v>0</v>
      </c>
      <c r="C113" s="14">
        <v>0</v>
      </c>
      <c r="D113" s="13">
        <v>9500</v>
      </c>
      <c r="E113" s="13">
        <v>14500</v>
      </c>
      <c r="F113" s="13">
        <v>14500</v>
      </c>
    </row>
    <row r="114" spans="1:6" x14ac:dyDescent="0.25">
      <c r="A114" s="16" t="s">
        <v>461</v>
      </c>
      <c r="B114" s="14">
        <v>0</v>
      </c>
      <c r="C114" s="14">
        <v>0</v>
      </c>
      <c r="D114" s="14">
        <v>0</v>
      </c>
      <c r="E114" s="13">
        <v>12000</v>
      </c>
      <c r="F114" s="13">
        <v>12000</v>
      </c>
    </row>
    <row r="115" spans="1:6" x14ac:dyDescent="0.25">
      <c r="A115" s="16" t="s">
        <v>440</v>
      </c>
      <c r="B115" s="14">
        <v>0</v>
      </c>
      <c r="C115" s="14">
        <v>0</v>
      </c>
      <c r="D115" s="14">
        <v>0</v>
      </c>
      <c r="E115" s="13">
        <v>20000</v>
      </c>
      <c r="F115" s="13">
        <v>20000</v>
      </c>
    </row>
    <row r="116" spans="1:6" x14ac:dyDescent="0.25">
      <c r="A116" s="16" t="s">
        <v>125</v>
      </c>
      <c r="B116" s="14">
        <v>2000000</v>
      </c>
      <c r="C116" s="14">
        <v>2000000</v>
      </c>
      <c r="D116" s="13">
        <v>2000000</v>
      </c>
      <c r="E116" s="13">
        <v>1994000</v>
      </c>
      <c r="F116" s="13">
        <v>1994000</v>
      </c>
    </row>
    <row r="117" spans="1:6" x14ac:dyDescent="0.25">
      <c r="A117" s="16" t="s">
        <v>131</v>
      </c>
      <c r="B117" s="13">
        <v>25000</v>
      </c>
      <c r="C117" s="13">
        <v>25000</v>
      </c>
      <c r="D117" s="13">
        <v>25000</v>
      </c>
      <c r="E117" s="13">
        <v>25000</v>
      </c>
      <c r="F117" s="13">
        <v>25000</v>
      </c>
    </row>
    <row r="118" spans="1:6" x14ac:dyDescent="0.25">
      <c r="A118" s="16" t="s">
        <v>132</v>
      </c>
      <c r="B118" s="13">
        <v>20000</v>
      </c>
      <c r="C118" s="13">
        <v>20000</v>
      </c>
      <c r="D118" s="13">
        <v>20000</v>
      </c>
      <c r="E118" s="13">
        <v>20000</v>
      </c>
      <c r="F118" s="13">
        <v>20000</v>
      </c>
    </row>
    <row r="119" spans="1:6" ht="28.5" x14ac:dyDescent="0.25">
      <c r="A119" s="23" t="s">
        <v>482</v>
      </c>
      <c r="B119" s="13">
        <v>20000</v>
      </c>
      <c r="C119" s="13">
        <v>20000</v>
      </c>
      <c r="D119" s="13">
        <v>20000</v>
      </c>
      <c r="E119" s="13">
        <v>20000</v>
      </c>
      <c r="F119" s="13">
        <v>20000</v>
      </c>
    </row>
    <row r="120" spans="1:6" x14ac:dyDescent="0.25">
      <c r="A120" s="16" t="s">
        <v>133</v>
      </c>
      <c r="B120" s="13">
        <v>14620</v>
      </c>
      <c r="C120" s="13">
        <v>14620</v>
      </c>
      <c r="D120" s="13">
        <v>14620</v>
      </c>
      <c r="E120" s="13">
        <v>18000</v>
      </c>
      <c r="F120" s="13">
        <v>18000</v>
      </c>
    </row>
    <row r="121" spans="1:6" x14ac:dyDescent="0.25">
      <c r="A121" s="16" t="s">
        <v>134</v>
      </c>
      <c r="B121" s="13">
        <v>9500</v>
      </c>
      <c r="C121" s="13">
        <v>9500</v>
      </c>
      <c r="D121" s="13">
        <v>9500</v>
      </c>
      <c r="E121" s="13">
        <v>9500</v>
      </c>
      <c r="F121" s="13">
        <v>9500</v>
      </c>
    </row>
    <row r="122" spans="1:6" x14ac:dyDescent="0.25">
      <c r="A122" s="16" t="s">
        <v>135</v>
      </c>
      <c r="B122" s="13">
        <v>15000</v>
      </c>
      <c r="C122" s="13">
        <v>15000</v>
      </c>
      <c r="D122" s="13">
        <v>15000</v>
      </c>
      <c r="E122" s="13">
        <v>15000</v>
      </c>
      <c r="F122" s="13">
        <v>15000</v>
      </c>
    </row>
    <row r="123" spans="1:6" x14ac:dyDescent="0.25">
      <c r="A123" s="16" t="s">
        <v>136</v>
      </c>
      <c r="B123" s="13">
        <v>25000</v>
      </c>
      <c r="C123" s="13">
        <v>25000</v>
      </c>
      <c r="D123" s="13">
        <v>35000</v>
      </c>
      <c r="E123" s="13">
        <v>35000</v>
      </c>
      <c r="F123" s="13">
        <v>35000</v>
      </c>
    </row>
    <row r="124" spans="1:6" x14ac:dyDescent="0.25">
      <c r="A124" s="16" t="s">
        <v>137</v>
      </c>
      <c r="B124" s="13">
        <v>18000</v>
      </c>
      <c r="C124" s="13">
        <v>18000</v>
      </c>
      <c r="D124" s="13">
        <v>24000</v>
      </c>
      <c r="E124" s="13">
        <v>24000</v>
      </c>
      <c r="F124" s="13">
        <v>24000</v>
      </c>
    </row>
    <row r="125" spans="1:6" x14ac:dyDescent="0.25">
      <c r="A125" s="19" t="s">
        <v>139</v>
      </c>
      <c r="B125" s="13">
        <v>35820</v>
      </c>
      <c r="C125" s="13">
        <v>35820</v>
      </c>
      <c r="D125" s="13">
        <v>35820</v>
      </c>
      <c r="E125" s="13">
        <v>35820</v>
      </c>
      <c r="F125" s="13">
        <v>35820</v>
      </c>
    </row>
    <row r="126" spans="1:6" x14ac:dyDescent="0.25">
      <c r="A126" s="16" t="s">
        <v>138</v>
      </c>
      <c r="B126" s="14">
        <v>0</v>
      </c>
      <c r="C126" s="14">
        <v>0</v>
      </c>
      <c r="D126" s="13">
        <v>7500</v>
      </c>
      <c r="E126" s="13">
        <v>7500</v>
      </c>
      <c r="F126" s="13">
        <v>7500</v>
      </c>
    </row>
    <row r="127" spans="1:6" x14ac:dyDescent="0.25">
      <c r="A127" s="19" t="s">
        <v>140</v>
      </c>
      <c r="B127" s="13">
        <v>18000</v>
      </c>
      <c r="C127" s="13">
        <v>18000</v>
      </c>
      <c r="D127" s="13">
        <v>18000</v>
      </c>
      <c r="E127" s="13">
        <v>18000</v>
      </c>
      <c r="F127" s="13">
        <v>18000</v>
      </c>
    </row>
    <row r="128" spans="1:6" x14ac:dyDescent="0.25">
      <c r="A128" s="16" t="s">
        <v>141</v>
      </c>
      <c r="B128" s="14">
        <v>0</v>
      </c>
      <c r="C128" s="14">
        <v>0</v>
      </c>
      <c r="D128" s="13">
        <v>50000</v>
      </c>
      <c r="E128" s="13">
        <v>50000</v>
      </c>
      <c r="F128" s="13">
        <v>50000</v>
      </c>
    </row>
    <row r="129" spans="1:6" x14ac:dyDescent="0.25">
      <c r="A129" s="16" t="s">
        <v>142</v>
      </c>
      <c r="B129" s="13">
        <v>60000</v>
      </c>
      <c r="C129" s="13">
        <v>60000</v>
      </c>
      <c r="D129" s="13">
        <v>60000</v>
      </c>
      <c r="E129" s="13">
        <v>60000</v>
      </c>
      <c r="F129" s="13">
        <v>60000</v>
      </c>
    </row>
    <row r="130" spans="1:6" x14ac:dyDescent="0.25">
      <c r="A130" s="16" t="s">
        <v>143</v>
      </c>
      <c r="B130" s="13">
        <v>15000</v>
      </c>
      <c r="C130" s="13">
        <v>15000</v>
      </c>
      <c r="D130" s="13">
        <v>15000</v>
      </c>
      <c r="E130" s="13">
        <v>15000</v>
      </c>
      <c r="F130" s="13">
        <v>15000</v>
      </c>
    </row>
    <row r="131" spans="1:6" x14ac:dyDescent="0.25">
      <c r="A131" s="16" t="s">
        <v>144</v>
      </c>
      <c r="B131" s="13">
        <v>44000</v>
      </c>
      <c r="C131" s="13">
        <v>44000</v>
      </c>
      <c r="D131" s="13">
        <v>44000</v>
      </c>
      <c r="E131" s="13">
        <v>22000</v>
      </c>
      <c r="F131" s="13">
        <v>44000</v>
      </c>
    </row>
    <row r="132" spans="1:6" x14ac:dyDescent="0.25">
      <c r="A132" s="19" t="s">
        <v>145</v>
      </c>
      <c r="B132" s="13">
        <v>25000</v>
      </c>
      <c r="C132" s="13">
        <v>25000</v>
      </c>
      <c r="D132" s="13">
        <v>25000</v>
      </c>
      <c r="E132" s="13">
        <v>25000</v>
      </c>
      <c r="F132" s="13">
        <v>25000</v>
      </c>
    </row>
    <row r="133" spans="1:6" x14ac:dyDescent="0.25">
      <c r="A133" s="16" t="s">
        <v>146</v>
      </c>
      <c r="B133" s="13">
        <v>12000</v>
      </c>
      <c r="C133" s="13">
        <v>12000</v>
      </c>
      <c r="D133" s="13">
        <v>12000</v>
      </c>
      <c r="E133" s="13">
        <v>0</v>
      </c>
      <c r="F133" s="13">
        <v>0</v>
      </c>
    </row>
    <row r="134" spans="1:6" x14ac:dyDescent="0.25">
      <c r="A134" s="16" t="s">
        <v>147</v>
      </c>
      <c r="B134" s="14">
        <v>0</v>
      </c>
      <c r="C134" s="14">
        <v>0</v>
      </c>
      <c r="D134" s="13">
        <v>15000</v>
      </c>
      <c r="E134" s="13">
        <v>15000</v>
      </c>
      <c r="F134" s="13">
        <v>15000</v>
      </c>
    </row>
    <row r="135" spans="1:6" x14ac:dyDescent="0.25">
      <c r="A135" s="16" t="s">
        <v>148</v>
      </c>
      <c r="B135" s="14">
        <v>0</v>
      </c>
      <c r="C135" s="14">
        <v>0</v>
      </c>
      <c r="D135" s="13">
        <v>10000</v>
      </c>
      <c r="E135" s="13">
        <v>12000</v>
      </c>
      <c r="F135" s="13">
        <v>12000</v>
      </c>
    </row>
    <row r="136" spans="1:6" x14ac:dyDescent="0.25">
      <c r="A136" s="19" t="s">
        <v>149</v>
      </c>
      <c r="B136" s="14">
        <v>0</v>
      </c>
      <c r="C136" s="14">
        <v>0</v>
      </c>
      <c r="D136" s="13">
        <v>18000</v>
      </c>
      <c r="E136" s="13">
        <v>24000</v>
      </c>
      <c r="F136" s="13">
        <v>24000</v>
      </c>
    </row>
    <row r="137" spans="1:6" x14ac:dyDescent="0.25">
      <c r="A137" s="19" t="s">
        <v>150</v>
      </c>
      <c r="B137" s="14">
        <v>0</v>
      </c>
      <c r="C137" s="14">
        <v>0</v>
      </c>
      <c r="D137" s="13">
        <v>18000</v>
      </c>
      <c r="E137" s="13">
        <v>18000</v>
      </c>
      <c r="F137" s="13">
        <v>18000</v>
      </c>
    </row>
    <row r="138" spans="1:6" x14ac:dyDescent="0.25">
      <c r="A138" s="16" t="s">
        <v>151</v>
      </c>
      <c r="B138" s="14">
        <v>0</v>
      </c>
      <c r="C138" s="14">
        <v>0</v>
      </c>
      <c r="D138" s="13">
        <v>12000</v>
      </c>
      <c r="E138" s="13">
        <v>12000</v>
      </c>
      <c r="F138" s="13">
        <v>12000</v>
      </c>
    </row>
    <row r="139" spans="1:6" x14ac:dyDescent="0.25">
      <c r="A139" s="16" t="s">
        <v>152</v>
      </c>
      <c r="B139" s="14">
        <v>0</v>
      </c>
      <c r="C139" s="14">
        <v>0</v>
      </c>
      <c r="D139" s="13">
        <v>20000</v>
      </c>
      <c r="E139" s="13">
        <v>20000</v>
      </c>
      <c r="F139" s="13">
        <v>20000</v>
      </c>
    </row>
    <row r="140" spans="1:6" x14ac:dyDescent="0.25">
      <c r="A140" s="16" t="s">
        <v>153</v>
      </c>
      <c r="B140" s="14">
        <v>0</v>
      </c>
      <c r="C140" s="14">
        <v>0</v>
      </c>
      <c r="D140" s="13">
        <v>15000</v>
      </c>
      <c r="E140" s="13">
        <v>15000</v>
      </c>
      <c r="F140" s="13">
        <v>15000</v>
      </c>
    </row>
    <row r="141" spans="1:6" x14ac:dyDescent="0.25">
      <c r="A141" s="16" t="s">
        <v>154</v>
      </c>
      <c r="B141" s="14">
        <v>0</v>
      </c>
      <c r="C141" s="14">
        <v>0</v>
      </c>
      <c r="D141" s="13">
        <v>10000</v>
      </c>
      <c r="E141" s="13">
        <v>14000</v>
      </c>
      <c r="F141" s="13">
        <v>14000</v>
      </c>
    </row>
    <row r="142" spans="1:6" x14ac:dyDescent="0.25">
      <c r="A142" s="16" t="s">
        <v>155</v>
      </c>
      <c r="B142" s="14">
        <v>0</v>
      </c>
      <c r="C142" s="14">
        <v>0</v>
      </c>
      <c r="D142" s="13">
        <v>18000</v>
      </c>
      <c r="E142" s="13">
        <v>18000</v>
      </c>
      <c r="F142" s="13">
        <v>18000</v>
      </c>
    </row>
    <row r="143" spans="1:6" x14ac:dyDescent="0.25">
      <c r="A143" s="16" t="s">
        <v>156</v>
      </c>
      <c r="B143" s="14">
        <v>0</v>
      </c>
      <c r="C143" s="14">
        <v>0</v>
      </c>
      <c r="D143" s="13">
        <v>10000</v>
      </c>
      <c r="E143" s="13">
        <v>11000</v>
      </c>
      <c r="F143" s="13">
        <v>11000</v>
      </c>
    </row>
    <row r="144" spans="1:6" x14ac:dyDescent="0.25">
      <c r="A144" s="19" t="s">
        <v>157</v>
      </c>
      <c r="B144" s="14">
        <v>0</v>
      </c>
      <c r="C144" s="14">
        <v>0</v>
      </c>
      <c r="D144" s="13">
        <v>18000</v>
      </c>
      <c r="E144" s="13">
        <v>18000</v>
      </c>
      <c r="F144" s="13">
        <v>18000</v>
      </c>
    </row>
    <row r="145" spans="1:7" x14ac:dyDescent="0.25">
      <c r="A145" s="16" t="s">
        <v>158</v>
      </c>
      <c r="B145" s="14">
        <v>0</v>
      </c>
      <c r="C145" s="14">
        <v>0</v>
      </c>
      <c r="D145" s="13">
        <v>20000</v>
      </c>
      <c r="E145" s="13">
        <v>20000</v>
      </c>
      <c r="F145" s="13">
        <v>20000</v>
      </c>
    </row>
    <row r="146" spans="1:7" x14ac:dyDescent="0.25">
      <c r="A146" s="16" t="s">
        <v>159</v>
      </c>
      <c r="B146" s="14">
        <v>0</v>
      </c>
      <c r="C146" s="14">
        <v>0</v>
      </c>
      <c r="D146" s="13">
        <v>30000</v>
      </c>
      <c r="E146" s="13">
        <v>30000</v>
      </c>
      <c r="F146" s="13">
        <v>30000</v>
      </c>
    </row>
    <row r="147" spans="1:7" x14ac:dyDescent="0.25">
      <c r="A147" s="16" t="s">
        <v>459</v>
      </c>
      <c r="B147" s="14">
        <v>0</v>
      </c>
      <c r="C147" s="14">
        <v>0</v>
      </c>
      <c r="D147" s="14">
        <v>0</v>
      </c>
      <c r="E147" s="13">
        <v>15000</v>
      </c>
      <c r="F147" s="13">
        <v>15000</v>
      </c>
    </row>
    <row r="148" spans="1:7" x14ac:dyDescent="0.25">
      <c r="A148" s="16" t="s">
        <v>467</v>
      </c>
      <c r="B148" s="14">
        <v>0</v>
      </c>
      <c r="C148" s="14">
        <v>0</v>
      </c>
      <c r="D148" s="14">
        <v>0</v>
      </c>
      <c r="E148" s="13">
        <v>6000</v>
      </c>
      <c r="F148" s="13">
        <v>0</v>
      </c>
    </row>
    <row r="149" spans="1:7" x14ac:dyDescent="0.25">
      <c r="A149" s="16" t="s">
        <v>457</v>
      </c>
      <c r="B149" s="14">
        <v>0</v>
      </c>
      <c r="C149" s="14">
        <v>0</v>
      </c>
      <c r="D149" s="14">
        <v>0</v>
      </c>
      <c r="E149" s="13">
        <v>10000</v>
      </c>
      <c r="F149" s="13">
        <v>10000</v>
      </c>
      <c r="G149" s="4"/>
    </row>
    <row r="150" spans="1:7" x14ac:dyDescent="0.25">
      <c r="A150" s="16" t="s">
        <v>485</v>
      </c>
      <c r="B150" s="14">
        <v>0</v>
      </c>
      <c r="C150" s="14">
        <v>0</v>
      </c>
      <c r="D150" s="14">
        <v>0</v>
      </c>
      <c r="E150" s="13">
        <v>50000</v>
      </c>
      <c r="F150" s="13">
        <v>50000</v>
      </c>
      <c r="G150" s="4"/>
    </row>
    <row r="151" spans="1:7" x14ac:dyDescent="0.25">
      <c r="A151" s="16" t="s">
        <v>160</v>
      </c>
      <c r="B151" s="14">
        <v>1291950</v>
      </c>
      <c r="C151" s="13">
        <v>1261950</v>
      </c>
      <c r="D151" s="13">
        <v>3001950</v>
      </c>
      <c r="E151" s="13">
        <v>661950</v>
      </c>
      <c r="F151" s="13">
        <v>661950</v>
      </c>
    </row>
    <row r="152" spans="1:7" x14ac:dyDescent="0.25">
      <c r="A152" s="16" t="s">
        <v>441</v>
      </c>
      <c r="B152" s="14">
        <v>0</v>
      </c>
      <c r="C152" s="14">
        <v>0</v>
      </c>
      <c r="D152" s="35">
        <v>1200000</v>
      </c>
      <c r="E152" s="24">
        <v>0</v>
      </c>
      <c r="F152" s="24">
        <v>0</v>
      </c>
      <c r="G152" s="109"/>
    </row>
    <row r="153" spans="1:7" x14ac:dyDescent="0.25">
      <c r="A153" s="16" t="s">
        <v>90</v>
      </c>
      <c r="B153" s="14"/>
      <c r="C153" s="14"/>
      <c r="D153" s="24"/>
      <c r="E153" s="24"/>
      <c r="F153" s="24"/>
      <c r="G153" s="109"/>
    </row>
    <row r="154" spans="1:7" x14ac:dyDescent="0.25">
      <c r="A154" s="2" t="s">
        <v>92</v>
      </c>
      <c r="B154" s="31"/>
      <c r="C154" s="31"/>
      <c r="D154" s="42"/>
      <c r="E154" s="42"/>
      <c r="F154" s="42"/>
      <c r="G154" s="109"/>
    </row>
    <row r="155" spans="1:7" x14ac:dyDescent="0.25">
      <c r="A155" s="7" t="s">
        <v>93</v>
      </c>
      <c r="B155" s="9">
        <v>30</v>
      </c>
      <c r="C155" s="9">
        <v>30</v>
      </c>
      <c r="D155" s="82">
        <v>30</v>
      </c>
      <c r="E155" s="82">
        <v>32</v>
      </c>
      <c r="F155" s="82">
        <v>32</v>
      </c>
      <c r="G155" s="109"/>
    </row>
    <row r="156" spans="1:7" x14ac:dyDescent="0.25">
      <c r="A156" s="7" t="s">
        <v>91</v>
      </c>
      <c r="B156" s="9">
        <v>20</v>
      </c>
      <c r="C156" s="9">
        <v>20</v>
      </c>
      <c r="D156" s="82">
        <v>20</v>
      </c>
      <c r="E156" s="82">
        <v>22</v>
      </c>
      <c r="F156" s="82">
        <v>22</v>
      </c>
      <c r="G156" s="109"/>
    </row>
    <row r="157" spans="1:7" x14ac:dyDescent="0.25">
      <c r="A157" s="3" t="s">
        <v>62</v>
      </c>
      <c r="B157" s="9">
        <v>30</v>
      </c>
      <c r="C157" s="9">
        <v>30</v>
      </c>
      <c r="D157" s="82">
        <v>30</v>
      </c>
      <c r="E157" s="82">
        <v>31</v>
      </c>
      <c r="F157" s="82">
        <v>31</v>
      </c>
      <c r="G157" s="109"/>
    </row>
    <row r="158" spans="1:7" x14ac:dyDescent="0.25">
      <c r="A158" s="16" t="s">
        <v>63</v>
      </c>
      <c r="B158" s="9">
        <v>10</v>
      </c>
      <c r="C158" s="9">
        <v>10</v>
      </c>
      <c r="D158" s="82">
        <v>10</v>
      </c>
      <c r="E158" s="82">
        <v>0</v>
      </c>
      <c r="F158" s="82">
        <v>0</v>
      </c>
      <c r="G158" s="109"/>
    </row>
    <row r="159" spans="1:7" x14ac:dyDescent="0.25">
      <c r="A159" s="3" t="s">
        <v>64</v>
      </c>
      <c r="B159" s="9">
        <v>10</v>
      </c>
      <c r="C159" s="9">
        <v>10</v>
      </c>
      <c r="D159" s="82">
        <v>10</v>
      </c>
      <c r="E159" s="82">
        <v>0</v>
      </c>
      <c r="F159" s="82">
        <v>0</v>
      </c>
      <c r="G159" s="109"/>
    </row>
    <row r="160" spans="1:7" x14ac:dyDescent="0.25">
      <c r="A160" s="2" t="s">
        <v>94</v>
      </c>
      <c r="B160" s="3"/>
      <c r="C160" s="3"/>
      <c r="D160" s="82"/>
      <c r="E160" s="82"/>
      <c r="F160" s="82"/>
      <c r="G160" s="109"/>
    </row>
    <row r="161" spans="1:7" x14ac:dyDescent="0.25">
      <c r="A161" s="16" t="s">
        <v>95</v>
      </c>
      <c r="B161" s="9">
        <v>10</v>
      </c>
      <c r="C161" s="9">
        <v>10</v>
      </c>
      <c r="D161" s="82">
        <v>10</v>
      </c>
      <c r="E161" s="82">
        <v>10</v>
      </c>
      <c r="F161" s="82">
        <v>10</v>
      </c>
      <c r="G161" s="109"/>
    </row>
    <row r="162" spans="1:7" x14ac:dyDescent="0.25">
      <c r="A162" s="16" t="s">
        <v>96</v>
      </c>
      <c r="B162" s="9">
        <v>75</v>
      </c>
      <c r="C162" s="9">
        <v>75</v>
      </c>
      <c r="D162" s="82">
        <v>75</v>
      </c>
      <c r="E162" s="82">
        <v>75</v>
      </c>
      <c r="F162" s="82">
        <v>75</v>
      </c>
      <c r="G162" s="109"/>
    </row>
    <row r="163" spans="1:7" x14ac:dyDescent="0.25">
      <c r="A163" s="16" t="s">
        <v>97</v>
      </c>
      <c r="B163" s="9">
        <v>20</v>
      </c>
      <c r="C163" s="9">
        <v>20</v>
      </c>
      <c r="D163" s="9">
        <v>20</v>
      </c>
      <c r="E163" s="9">
        <v>20</v>
      </c>
      <c r="F163" s="9">
        <v>20</v>
      </c>
    </row>
    <row r="164" spans="1:7" x14ac:dyDescent="0.25">
      <c r="A164" s="16" t="s">
        <v>98</v>
      </c>
      <c r="B164" s="9">
        <v>50</v>
      </c>
      <c r="C164" s="9">
        <v>50</v>
      </c>
      <c r="D164" s="9">
        <v>50</v>
      </c>
      <c r="E164" s="9">
        <v>50</v>
      </c>
      <c r="F164" s="9">
        <v>50</v>
      </c>
    </row>
    <row r="165" spans="1:7" x14ac:dyDescent="0.25">
      <c r="A165" s="16" t="s">
        <v>99</v>
      </c>
      <c r="B165" s="9">
        <v>40</v>
      </c>
      <c r="C165" s="9">
        <v>40</v>
      </c>
      <c r="D165" s="9">
        <v>40</v>
      </c>
      <c r="E165" s="9">
        <v>40</v>
      </c>
      <c r="F165" s="9">
        <v>40</v>
      </c>
    </row>
    <row r="166" spans="1:7" x14ac:dyDescent="0.25">
      <c r="A166" s="16" t="s">
        <v>100</v>
      </c>
      <c r="B166" s="9">
        <v>50</v>
      </c>
      <c r="C166" s="9">
        <v>50</v>
      </c>
      <c r="D166" s="9">
        <v>50</v>
      </c>
      <c r="E166" s="9">
        <v>50</v>
      </c>
      <c r="F166" s="9">
        <v>50</v>
      </c>
    </row>
    <row r="167" spans="1:7" x14ac:dyDescent="0.25">
      <c r="A167" s="16" t="s">
        <v>101</v>
      </c>
      <c r="B167" s="9">
        <v>100</v>
      </c>
      <c r="C167" s="9">
        <v>100</v>
      </c>
      <c r="D167" s="9">
        <v>100</v>
      </c>
      <c r="E167" s="9">
        <v>100</v>
      </c>
      <c r="F167" s="9">
        <v>100</v>
      </c>
    </row>
    <row r="168" spans="1:7" x14ac:dyDescent="0.25">
      <c r="A168" s="16" t="s">
        <v>102</v>
      </c>
      <c r="B168" s="9">
        <v>100</v>
      </c>
      <c r="C168" s="9">
        <v>100</v>
      </c>
      <c r="D168" s="9">
        <v>100</v>
      </c>
      <c r="E168" s="9">
        <v>100</v>
      </c>
      <c r="F168" s="9">
        <v>100</v>
      </c>
    </row>
    <row r="169" spans="1:7" x14ac:dyDescent="0.25">
      <c r="A169" s="16" t="s">
        <v>103</v>
      </c>
      <c r="B169" s="9">
        <v>200</v>
      </c>
      <c r="C169" s="9">
        <v>200</v>
      </c>
      <c r="D169" s="9">
        <v>200</v>
      </c>
      <c r="E169" s="9">
        <v>200</v>
      </c>
      <c r="F169" s="9">
        <v>200</v>
      </c>
    </row>
    <row r="170" spans="1:7" x14ac:dyDescent="0.25">
      <c r="A170" s="16" t="s">
        <v>104</v>
      </c>
      <c r="B170" s="9">
        <v>15</v>
      </c>
      <c r="C170" s="9">
        <v>15</v>
      </c>
      <c r="D170" s="9">
        <v>15</v>
      </c>
      <c r="E170" s="9">
        <v>15</v>
      </c>
      <c r="F170" s="9">
        <v>15</v>
      </c>
    </row>
    <row r="171" spans="1:7" x14ac:dyDescent="0.25">
      <c r="A171" s="16" t="s">
        <v>105</v>
      </c>
      <c r="B171" s="9">
        <v>10</v>
      </c>
      <c r="C171" s="9">
        <v>10</v>
      </c>
      <c r="D171" s="9">
        <v>10</v>
      </c>
      <c r="E171" s="9">
        <v>10</v>
      </c>
      <c r="F171" s="9">
        <v>10</v>
      </c>
    </row>
    <row r="172" spans="1:7" x14ac:dyDescent="0.25">
      <c r="A172" s="16" t="s">
        <v>106</v>
      </c>
      <c r="B172" s="9">
        <v>2</v>
      </c>
      <c r="C172" s="9">
        <v>2</v>
      </c>
      <c r="D172" s="9">
        <v>2</v>
      </c>
      <c r="E172" s="9">
        <v>0</v>
      </c>
      <c r="F172" s="9">
        <v>0</v>
      </c>
    </row>
    <row r="173" spans="1:7" x14ac:dyDescent="0.25">
      <c r="A173" s="16" t="s">
        <v>107</v>
      </c>
      <c r="B173" s="9">
        <v>0</v>
      </c>
      <c r="C173" s="9">
        <v>0</v>
      </c>
      <c r="D173" s="9">
        <v>3</v>
      </c>
      <c r="E173" s="9">
        <v>3</v>
      </c>
      <c r="F173" s="9">
        <v>3</v>
      </c>
    </row>
    <row r="174" spans="1:7" x14ac:dyDescent="0.25">
      <c r="A174" s="16" t="s">
        <v>108</v>
      </c>
      <c r="B174" s="9">
        <v>0</v>
      </c>
      <c r="C174" s="9">
        <v>0</v>
      </c>
      <c r="D174" s="9">
        <v>3</v>
      </c>
      <c r="E174" s="9">
        <v>3</v>
      </c>
      <c r="F174" s="9">
        <v>3</v>
      </c>
    </row>
    <row r="175" spans="1:7" x14ac:dyDescent="0.25">
      <c r="A175" s="16" t="s">
        <v>109</v>
      </c>
      <c r="B175" s="9">
        <v>0</v>
      </c>
      <c r="C175" s="9">
        <v>0</v>
      </c>
      <c r="D175" s="9">
        <v>2</v>
      </c>
      <c r="E175" s="9">
        <v>2</v>
      </c>
      <c r="F175" s="9">
        <v>2</v>
      </c>
    </row>
    <row r="176" spans="1:7" x14ac:dyDescent="0.25">
      <c r="A176" s="16" t="s">
        <v>110</v>
      </c>
      <c r="B176" s="9">
        <v>0</v>
      </c>
      <c r="C176" s="9">
        <v>0</v>
      </c>
      <c r="D176" s="9">
        <v>500</v>
      </c>
      <c r="E176" s="9">
        <v>500</v>
      </c>
      <c r="F176" s="9">
        <v>500</v>
      </c>
    </row>
    <row r="177" spans="1:6" x14ac:dyDescent="0.25">
      <c r="A177" s="16" t="s">
        <v>111</v>
      </c>
      <c r="B177" s="9">
        <v>0</v>
      </c>
      <c r="C177" s="9">
        <v>0</v>
      </c>
      <c r="D177" s="9">
        <v>500</v>
      </c>
      <c r="E177" s="9">
        <v>500</v>
      </c>
      <c r="F177" s="9">
        <v>500</v>
      </c>
    </row>
    <row r="178" spans="1:6" x14ac:dyDescent="0.25">
      <c r="A178" s="16" t="s">
        <v>112</v>
      </c>
      <c r="B178" s="9">
        <v>0</v>
      </c>
      <c r="C178" s="9">
        <v>0</v>
      </c>
      <c r="D178" s="9">
        <v>500</v>
      </c>
      <c r="E178" s="9">
        <v>500</v>
      </c>
      <c r="F178" s="9">
        <v>500</v>
      </c>
    </row>
    <row r="179" spans="1:6" x14ac:dyDescent="0.25">
      <c r="A179" s="16" t="s">
        <v>113</v>
      </c>
      <c r="B179" s="9">
        <v>0</v>
      </c>
      <c r="C179" s="9">
        <v>0</v>
      </c>
      <c r="D179" s="9">
        <v>500</v>
      </c>
      <c r="E179" s="9">
        <v>500</v>
      </c>
      <c r="F179" s="9">
        <v>500</v>
      </c>
    </row>
    <row r="180" spans="1:6" x14ac:dyDescent="0.25">
      <c r="A180" s="16" t="s">
        <v>114</v>
      </c>
      <c r="B180" s="9">
        <v>0</v>
      </c>
      <c r="C180" s="9">
        <v>0</v>
      </c>
      <c r="D180" s="9">
        <v>500</v>
      </c>
      <c r="E180" s="9">
        <v>500</v>
      </c>
      <c r="F180" s="9">
        <v>500</v>
      </c>
    </row>
    <row r="181" spans="1:6" x14ac:dyDescent="0.25">
      <c r="A181" s="16" t="s">
        <v>491</v>
      </c>
      <c r="B181" s="9">
        <v>0</v>
      </c>
      <c r="C181" s="9">
        <v>0</v>
      </c>
      <c r="D181" s="9">
        <v>0</v>
      </c>
      <c r="E181" s="9">
        <v>50</v>
      </c>
      <c r="F181" s="9">
        <v>50</v>
      </c>
    </row>
    <row r="182" spans="1:6" s="109" customFormat="1" x14ac:dyDescent="0.25">
      <c r="A182" s="23" t="s">
        <v>490</v>
      </c>
      <c r="B182" s="82">
        <v>0</v>
      </c>
      <c r="C182" s="82">
        <v>0</v>
      </c>
      <c r="D182" s="82">
        <v>0</v>
      </c>
      <c r="E182" s="82">
        <v>3</v>
      </c>
      <c r="F182" s="82">
        <v>0</v>
      </c>
    </row>
    <row r="183" spans="1:6" x14ac:dyDescent="0.25">
      <c r="A183" s="16" t="s">
        <v>115</v>
      </c>
      <c r="B183" s="9">
        <v>0</v>
      </c>
      <c r="C183" s="9">
        <v>0</v>
      </c>
      <c r="D183" s="9">
        <v>3</v>
      </c>
      <c r="E183" s="9">
        <v>4</v>
      </c>
      <c r="F183" s="9">
        <v>5</v>
      </c>
    </row>
    <row r="184" spans="1:6" x14ac:dyDescent="0.25">
      <c r="A184" s="16" t="s">
        <v>116</v>
      </c>
      <c r="B184" s="9">
        <v>0</v>
      </c>
      <c r="C184" s="9">
        <v>0</v>
      </c>
      <c r="D184" s="9">
        <v>3</v>
      </c>
      <c r="E184" s="9">
        <v>4</v>
      </c>
      <c r="F184" s="9">
        <v>5</v>
      </c>
    </row>
    <row r="185" spans="1:6" x14ac:dyDescent="0.25">
      <c r="A185" s="16" t="s">
        <v>117</v>
      </c>
      <c r="B185" s="9">
        <v>0</v>
      </c>
      <c r="C185" s="9">
        <v>0</v>
      </c>
      <c r="D185" s="9">
        <v>3</v>
      </c>
      <c r="E185" s="9">
        <v>4</v>
      </c>
      <c r="F185" s="9">
        <v>5</v>
      </c>
    </row>
    <row r="186" spans="1:6" x14ac:dyDescent="0.25">
      <c r="A186" s="16" t="s">
        <v>109</v>
      </c>
      <c r="B186" s="9">
        <v>0</v>
      </c>
      <c r="C186" s="9">
        <v>0</v>
      </c>
      <c r="D186" s="9">
        <v>3</v>
      </c>
      <c r="E186" s="9">
        <v>4</v>
      </c>
      <c r="F186" s="9">
        <v>5</v>
      </c>
    </row>
    <row r="187" spans="1:6" x14ac:dyDescent="0.25">
      <c r="A187" s="16" t="s">
        <v>118</v>
      </c>
      <c r="B187" s="9">
        <v>0</v>
      </c>
      <c r="C187" s="9">
        <v>0</v>
      </c>
      <c r="D187" s="9">
        <v>3</v>
      </c>
      <c r="E187" s="9">
        <v>4</v>
      </c>
      <c r="F187" s="9">
        <v>5</v>
      </c>
    </row>
    <row r="188" spans="1:6" x14ac:dyDescent="0.25">
      <c r="A188" s="16" t="s">
        <v>119</v>
      </c>
      <c r="B188" s="9">
        <v>0</v>
      </c>
      <c r="C188" s="9">
        <v>0</v>
      </c>
      <c r="D188" s="9">
        <v>3</v>
      </c>
      <c r="E188" s="9">
        <v>4</v>
      </c>
      <c r="F188" s="9">
        <v>5</v>
      </c>
    </row>
    <row r="189" spans="1:6" x14ac:dyDescent="0.25">
      <c r="A189" s="16" t="s">
        <v>120</v>
      </c>
      <c r="B189" s="9">
        <v>0</v>
      </c>
      <c r="C189" s="9">
        <v>0</v>
      </c>
      <c r="D189" s="9">
        <v>3</v>
      </c>
      <c r="E189" s="9">
        <v>4</v>
      </c>
      <c r="F189" s="9">
        <v>5</v>
      </c>
    </row>
    <row r="190" spans="1:6" x14ac:dyDescent="0.25">
      <c r="A190" s="16" t="s">
        <v>107</v>
      </c>
      <c r="B190" s="9">
        <v>0</v>
      </c>
      <c r="C190" s="9">
        <v>0</v>
      </c>
      <c r="D190" s="9">
        <v>3</v>
      </c>
      <c r="E190" s="9">
        <v>4</v>
      </c>
      <c r="F190" s="9">
        <v>5</v>
      </c>
    </row>
    <row r="191" spans="1:6" x14ac:dyDescent="0.25">
      <c r="A191" s="16" t="s">
        <v>121</v>
      </c>
      <c r="B191" s="9">
        <v>0</v>
      </c>
      <c r="C191" s="9">
        <v>0</v>
      </c>
      <c r="D191" s="9">
        <v>3</v>
      </c>
      <c r="E191" s="9">
        <v>4</v>
      </c>
      <c r="F191" s="9">
        <v>5</v>
      </c>
    </row>
    <row r="192" spans="1:6" x14ac:dyDescent="0.25">
      <c r="A192" s="16" t="s">
        <v>126</v>
      </c>
      <c r="B192" s="9">
        <v>0</v>
      </c>
      <c r="C192" s="9">
        <v>0</v>
      </c>
      <c r="D192" s="9">
        <v>3</v>
      </c>
      <c r="E192" s="9">
        <v>3</v>
      </c>
      <c r="F192" s="9">
        <v>3</v>
      </c>
    </row>
    <row r="193" spans="1:6" x14ac:dyDescent="0.25">
      <c r="A193" s="16" t="s">
        <v>127</v>
      </c>
      <c r="B193" s="9">
        <v>0</v>
      </c>
      <c r="C193" s="9">
        <v>0</v>
      </c>
      <c r="D193" s="9">
        <v>5</v>
      </c>
      <c r="E193" s="9">
        <v>5</v>
      </c>
      <c r="F193" s="9">
        <v>5</v>
      </c>
    </row>
    <row r="194" spans="1:6" x14ac:dyDescent="0.25">
      <c r="A194" s="16" t="s">
        <v>128</v>
      </c>
      <c r="B194" s="9">
        <v>0</v>
      </c>
      <c r="C194" s="9">
        <v>0</v>
      </c>
      <c r="D194" s="9">
        <v>5</v>
      </c>
      <c r="E194" s="9">
        <v>5</v>
      </c>
      <c r="F194" s="9">
        <v>5</v>
      </c>
    </row>
    <row r="195" spans="1:6" x14ac:dyDescent="0.25">
      <c r="A195" s="16" t="s">
        <v>129</v>
      </c>
      <c r="B195" s="9">
        <v>0</v>
      </c>
      <c r="C195" s="9">
        <v>0</v>
      </c>
      <c r="D195" s="9">
        <v>0</v>
      </c>
      <c r="E195" s="9">
        <v>0</v>
      </c>
      <c r="F195" s="9">
        <v>0</v>
      </c>
    </row>
    <row r="196" spans="1:6" x14ac:dyDescent="0.25">
      <c r="A196" s="16" t="s">
        <v>130</v>
      </c>
      <c r="B196" s="9">
        <v>50</v>
      </c>
      <c r="C196" s="9">
        <v>50</v>
      </c>
      <c r="D196" s="9">
        <v>50</v>
      </c>
      <c r="E196" s="9">
        <v>50</v>
      </c>
      <c r="F196" s="9">
        <v>50</v>
      </c>
    </row>
    <row r="197" spans="1:6" x14ac:dyDescent="0.25">
      <c r="A197" s="16" t="s">
        <v>161</v>
      </c>
      <c r="B197" s="9">
        <v>15</v>
      </c>
      <c r="C197" s="9">
        <v>15</v>
      </c>
      <c r="D197" s="9">
        <v>15</v>
      </c>
      <c r="E197" s="9">
        <v>15</v>
      </c>
      <c r="F197" s="9">
        <v>15</v>
      </c>
    </row>
    <row r="198" spans="1:6" x14ac:dyDescent="0.25">
      <c r="A198" s="16" t="s">
        <v>162</v>
      </c>
      <c r="B198" s="9">
        <v>3</v>
      </c>
      <c r="C198" s="9">
        <v>3</v>
      </c>
      <c r="D198" s="9">
        <v>3</v>
      </c>
      <c r="E198" s="9">
        <v>3</v>
      </c>
      <c r="F198" s="9">
        <v>3</v>
      </c>
    </row>
    <row r="199" spans="1:6" ht="28.5" x14ac:dyDescent="0.25">
      <c r="A199" s="23" t="s">
        <v>482</v>
      </c>
      <c r="B199" s="9">
        <v>10</v>
      </c>
      <c r="C199" s="9">
        <v>10</v>
      </c>
      <c r="D199" s="9">
        <v>10</v>
      </c>
      <c r="E199" s="9">
        <v>10</v>
      </c>
      <c r="F199" s="9">
        <v>10</v>
      </c>
    </row>
    <row r="200" spans="1:6" x14ac:dyDescent="0.25">
      <c r="A200" s="16" t="s">
        <v>164</v>
      </c>
      <c r="B200" s="9">
        <v>624</v>
      </c>
      <c r="C200" s="9">
        <v>624</v>
      </c>
      <c r="D200" s="9">
        <v>624</v>
      </c>
      <c r="E200" s="9">
        <v>624</v>
      </c>
      <c r="F200" s="9">
        <v>624</v>
      </c>
    </row>
    <row r="201" spans="1:6" x14ac:dyDescent="0.25">
      <c r="A201" s="16" t="s">
        <v>166</v>
      </c>
      <c r="B201" s="9">
        <v>5</v>
      </c>
      <c r="C201" s="9">
        <v>5</v>
      </c>
      <c r="D201" s="9">
        <v>5</v>
      </c>
      <c r="E201" s="9">
        <v>5</v>
      </c>
      <c r="F201" s="9">
        <v>5</v>
      </c>
    </row>
    <row r="202" spans="1:6" x14ac:dyDescent="0.25">
      <c r="A202" s="16" t="s">
        <v>165</v>
      </c>
      <c r="B202" s="9">
        <v>7</v>
      </c>
      <c r="C202" s="9">
        <v>7</v>
      </c>
      <c r="D202" s="9">
        <v>7</v>
      </c>
      <c r="E202" s="9">
        <v>7</v>
      </c>
      <c r="F202" s="9">
        <v>7</v>
      </c>
    </row>
    <row r="203" spans="1:6" x14ac:dyDescent="0.25">
      <c r="A203" s="16" t="s">
        <v>167</v>
      </c>
      <c r="B203" s="9">
        <v>100</v>
      </c>
      <c r="C203" s="9">
        <v>100</v>
      </c>
      <c r="D203" s="9">
        <v>100</v>
      </c>
      <c r="E203" s="9">
        <v>100</v>
      </c>
      <c r="F203" s="9">
        <v>100</v>
      </c>
    </row>
    <row r="204" spans="1:6" x14ac:dyDescent="0.25">
      <c r="A204" s="16" t="s">
        <v>168</v>
      </c>
      <c r="B204" s="9">
        <v>1500</v>
      </c>
      <c r="C204" s="9">
        <v>1500</v>
      </c>
      <c r="D204" s="9">
        <v>1500</v>
      </c>
      <c r="E204" s="9">
        <v>1500</v>
      </c>
      <c r="F204" s="9">
        <v>1500</v>
      </c>
    </row>
    <row r="205" spans="1:6" x14ac:dyDescent="0.25">
      <c r="A205" s="19" t="s">
        <v>169</v>
      </c>
      <c r="B205" s="9">
        <v>10</v>
      </c>
      <c r="C205" s="9">
        <v>10</v>
      </c>
      <c r="D205" s="9">
        <v>10</v>
      </c>
      <c r="E205" s="9">
        <v>10</v>
      </c>
      <c r="F205" s="9">
        <v>10</v>
      </c>
    </row>
    <row r="206" spans="1:6" x14ac:dyDescent="0.25">
      <c r="A206" s="16" t="s">
        <v>170</v>
      </c>
      <c r="B206" s="9">
        <v>0</v>
      </c>
      <c r="C206" s="9">
        <v>0</v>
      </c>
      <c r="D206" s="9">
        <v>2</v>
      </c>
      <c r="E206" s="9">
        <v>2</v>
      </c>
      <c r="F206" s="9">
        <v>2</v>
      </c>
    </row>
    <row r="207" spans="1:6" x14ac:dyDescent="0.25">
      <c r="A207" s="19" t="s">
        <v>171</v>
      </c>
      <c r="B207" s="9">
        <v>12</v>
      </c>
      <c r="C207" s="9">
        <v>12</v>
      </c>
      <c r="D207" s="9">
        <v>12</v>
      </c>
      <c r="E207" s="9">
        <v>12</v>
      </c>
      <c r="F207" s="9">
        <v>12</v>
      </c>
    </row>
    <row r="208" spans="1:6" x14ac:dyDescent="0.25">
      <c r="A208" s="16" t="s">
        <v>172</v>
      </c>
      <c r="B208" s="9">
        <v>0</v>
      </c>
      <c r="C208" s="9">
        <v>0</v>
      </c>
      <c r="D208" s="9">
        <v>3</v>
      </c>
      <c r="E208" s="9">
        <v>3</v>
      </c>
      <c r="F208" s="9">
        <v>3</v>
      </c>
    </row>
    <row r="209" spans="1:6" x14ac:dyDescent="0.25">
      <c r="A209" s="16" t="s">
        <v>173</v>
      </c>
      <c r="B209" s="9">
        <v>70</v>
      </c>
      <c r="C209" s="9">
        <v>70</v>
      </c>
      <c r="D209" s="9">
        <v>70</v>
      </c>
      <c r="E209" s="9">
        <v>70</v>
      </c>
      <c r="F209" s="9">
        <v>70</v>
      </c>
    </row>
    <row r="210" spans="1:6" x14ac:dyDescent="0.25">
      <c r="A210" s="16" t="s">
        <v>174</v>
      </c>
      <c r="B210" s="9">
        <v>17</v>
      </c>
      <c r="C210" s="9">
        <v>17</v>
      </c>
      <c r="D210" s="9">
        <v>17</v>
      </c>
      <c r="E210" s="9">
        <v>17</v>
      </c>
      <c r="F210" s="9">
        <v>17</v>
      </c>
    </row>
    <row r="211" spans="1:6" x14ac:dyDescent="0.25">
      <c r="A211" s="16" t="s">
        <v>175</v>
      </c>
      <c r="B211" s="9">
        <v>5</v>
      </c>
      <c r="C211" s="9">
        <v>5</v>
      </c>
      <c r="D211" s="9">
        <v>5</v>
      </c>
      <c r="E211" s="9">
        <v>5</v>
      </c>
      <c r="F211" s="9">
        <v>5</v>
      </c>
    </row>
    <row r="212" spans="1:6" x14ac:dyDescent="0.25">
      <c r="A212" s="19" t="s">
        <v>176</v>
      </c>
      <c r="B212" s="9">
        <v>2</v>
      </c>
      <c r="C212" s="9">
        <v>2</v>
      </c>
      <c r="D212" s="9">
        <v>2</v>
      </c>
      <c r="E212" s="9">
        <v>2</v>
      </c>
      <c r="F212" s="9">
        <v>2</v>
      </c>
    </row>
    <row r="213" spans="1:6" x14ac:dyDescent="0.25">
      <c r="A213" s="16" t="s">
        <v>177</v>
      </c>
      <c r="B213" s="9">
        <v>1</v>
      </c>
      <c r="C213" s="9">
        <v>1</v>
      </c>
      <c r="D213" s="9">
        <v>1</v>
      </c>
      <c r="E213" s="9">
        <v>0</v>
      </c>
      <c r="F213" s="9">
        <v>0</v>
      </c>
    </row>
    <row r="214" spans="1:6" x14ac:dyDescent="0.25">
      <c r="A214" s="16" t="s">
        <v>178</v>
      </c>
      <c r="B214" s="9">
        <v>0</v>
      </c>
      <c r="C214" s="9">
        <v>0</v>
      </c>
      <c r="D214" s="9">
        <v>10</v>
      </c>
      <c r="E214" s="9">
        <v>10</v>
      </c>
      <c r="F214" s="9">
        <v>10</v>
      </c>
    </row>
    <row r="215" spans="1:6" x14ac:dyDescent="0.25">
      <c r="A215" s="16" t="s">
        <v>179</v>
      </c>
      <c r="B215" s="9">
        <v>0</v>
      </c>
      <c r="C215" s="9">
        <v>0</v>
      </c>
      <c r="D215" s="9">
        <v>500</v>
      </c>
      <c r="E215" s="9">
        <v>500</v>
      </c>
      <c r="F215" s="9">
        <v>500</v>
      </c>
    </row>
    <row r="216" spans="1:6" x14ac:dyDescent="0.25">
      <c r="A216" s="19" t="s">
        <v>180</v>
      </c>
      <c r="B216" s="9">
        <v>0</v>
      </c>
      <c r="C216" s="9">
        <v>0</v>
      </c>
      <c r="D216" s="9">
        <v>500</v>
      </c>
      <c r="E216" s="9">
        <v>500</v>
      </c>
      <c r="F216" s="9">
        <v>500</v>
      </c>
    </row>
    <row r="217" spans="1:6" x14ac:dyDescent="0.25">
      <c r="A217" s="19" t="s">
        <v>181</v>
      </c>
      <c r="B217" s="9">
        <v>0</v>
      </c>
      <c r="C217" s="9">
        <v>0</v>
      </c>
      <c r="D217" s="9">
        <v>500</v>
      </c>
      <c r="E217" s="9">
        <v>500</v>
      </c>
      <c r="F217" s="9">
        <v>500</v>
      </c>
    </row>
    <row r="218" spans="1:6" x14ac:dyDescent="0.25">
      <c r="A218" s="16" t="s">
        <v>182</v>
      </c>
      <c r="B218" s="9">
        <v>0</v>
      </c>
      <c r="C218" s="9">
        <v>0</v>
      </c>
      <c r="D218" s="9">
        <v>500</v>
      </c>
      <c r="E218" s="9">
        <v>500</v>
      </c>
      <c r="F218" s="9">
        <v>500</v>
      </c>
    </row>
    <row r="219" spans="1:6" x14ac:dyDescent="0.25">
      <c r="A219" s="16" t="s">
        <v>183</v>
      </c>
      <c r="B219" s="9">
        <v>0</v>
      </c>
      <c r="C219" s="9">
        <v>0</v>
      </c>
      <c r="D219" s="9">
        <v>400</v>
      </c>
      <c r="E219" s="9">
        <v>400</v>
      </c>
      <c r="F219" s="9">
        <v>400</v>
      </c>
    </row>
    <row r="220" spans="1:6" x14ac:dyDescent="0.25">
      <c r="A220" s="16" t="s">
        <v>184</v>
      </c>
      <c r="B220" s="9">
        <v>0</v>
      </c>
      <c r="C220" s="9">
        <v>0</v>
      </c>
      <c r="D220" s="9">
        <v>500</v>
      </c>
      <c r="E220" s="9">
        <v>500</v>
      </c>
      <c r="F220" s="9">
        <v>500</v>
      </c>
    </row>
    <row r="221" spans="1:6" x14ac:dyDescent="0.25">
      <c r="A221" s="16" t="s">
        <v>185</v>
      </c>
      <c r="B221" s="9">
        <v>0</v>
      </c>
      <c r="C221" s="9">
        <v>0</v>
      </c>
      <c r="D221" s="9">
        <v>200</v>
      </c>
      <c r="E221" s="9">
        <v>200</v>
      </c>
      <c r="F221" s="9">
        <v>200</v>
      </c>
    </row>
    <row r="222" spans="1:6" x14ac:dyDescent="0.25">
      <c r="A222" s="16" t="s">
        <v>186</v>
      </c>
      <c r="B222" s="9">
        <v>0</v>
      </c>
      <c r="C222" s="9">
        <v>0</v>
      </c>
      <c r="D222" s="9">
        <v>100</v>
      </c>
      <c r="E222" s="9">
        <v>100</v>
      </c>
      <c r="F222" s="9">
        <v>100</v>
      </c>
    </row>
    <row r="223" spans="1:6" x14ac:dyDescent="0.25">
      <c r="A223" s="16" t="s">
        <v>187</v>
      </c>
      <c r="B223" s="9">
        <v>0</v>
      </c>
      <c r="C223" s="9">
        <v>0</v>
      </c>
      <c r="D223" s="9">
        <v>100</v>
      </c>
      <c r="E223" s="9">
        <v>100</v>
      </c>
      <c r="F223" s="9">
        <v>100</v>
      </c>
    </row>
    <row r="224" spans="1:6" x14ac:dyDescent="0.25">
      <c r="A224" s="19" t="s">
        <v>188</v>
      </c>
      <c r="B224" s="9">
        <v>0</v>
      </c>
      <c r="C224" s="9">
        <v>0</v>
      </c>
      <c r="D224" s="9">
        <v>300</v>
      </c>
      <c r="E224" s="9">
        <v>300</v>
      </c>
      <c r="F224" s="9">
        <v>300</v>
      </c>
    </row>
    <row r="225" spans="1:7" x14ac:dyDescent="0.25">
      <c r="A225" s="16" t="s">
        <v>190</v>
      </c>
      <c r="B225" s="9">
        <v>0</v>
      </c>
      <c r="C225" s="9">
        <v>0</v>
      </c>
      <c r="D225" s="9">
        <v>2</v>
      </c>
      <c r="E225" s="9">
        <v>2</v>
      </c>
      <c r="F225" s="9">
        <v>2</v>
      </c>
    </row>
    <row r="226" spans="1:7" x14ac:dyDescent="0.25">
      <c r="A226" s="16" t="s">
        <v>189</v>
      </c>
      <c r="B226" s="9">
        <v>0</v>
      </c>
      <c r="C226" s="9">
        <v>0</v>
      </c>
      <c r="D226" s="9">
        <v>3</v>
      </c>
      <c r="E226" s="9">
        <v>3</v>
      </c>
      <c r="F226" s="9">
        <v>3</v>
      </c>
    </row>
    <row r="227" spans="1:7" x14ac:dyDescent="0.25">
      <c r="A227" s="16" t="s">
        <v>460</v>
      </c>
      <c r="B227" s="9">
        <v>0</v>
      </c>
      <c r="C227" s="9">
        <v>0</v>
      </c>
      <c r="D227" s="9">
        <v>0</v>
      </c>
      <c r="E227" s="9">
        <v>3</v>
      </c>
      <c r="F227" s="9">
        <v>3</v>
      </c>
    </row>
    <row r="228" spans="1:7" x14ac:dyDescent="0.25">
      <c r="A228" s="16" t="s">
        <v>468</v>
      </c>
      <c r="B228" s="9">
        <v>0</v>
      </c>
      <c r="C228" s="9">
        <v>0</v>
      </c>
      <c r="D228" s="9">
        <v>0</v>
      </c>
      <c r="E228" s="9">
        <v>3</v>
      </c>
      <c r="F228" s="9">
        <v>0</v>
      </c>
    </row>
    <row r="229" spans="1:7" x14ac:dyDescent="0.25">
      <c r="A229" s="16" t="s">
        <v>456</v>
      </c>
      <c r="B229" s="9">
        <v>0</v>
      </c>
      <c r="C229" s="9">
        <v>0</v>
      </c>
      <c r="D229" s="9">
        <v>0</v>
      </c>
      <c r="E229" s="9">
        <v>500</v>
      </c>
      <c r="F229" s="9">
        <v>500</v>
      </c>
    </row>
    <row r="230" spans="1:7" x14ac:dyDescent="0.25">
      <c r="A230" s="16" t="s">
        <v>486</v>
      </c>
      <c r="B230" s="9">
        <v>0</v>
      </c>
      <c r="C230" s="9">
        <v>0</v>
      </c>
      <c r="D230" s="9">
        <v>0</v>
      </c>
      <c r="E230" s="9">
        <v>600</v>
      </c>
      <c r="F230" s="9">
        <v>600</v>
      </c>
      <c r="G230" s="4"/>
    </row>
    <row r="231" spans="1:7" x14ac:dyDescent="0.25">
      <c r="A231" s="16" t="s">
        <v>160</v>
      </c>
      <c r="B231" s="9">
        <v>0</v>
      </c>
      <c r="C231" s="9">
        <v>0</v>
      </c>
      <c r="D231" s="9">
        <v>3</v>
      </c>
      <c r="E231" s="9">
        <v>3</v>
      </c>
      <c r="F231" s="9">
        <v>3</v>
      </c>
    </row>
    <row r="232" spans="1:7" x14ac:dyDescent="0.25">
      <c r="A232" s="16" t="s">
        <v>454</v>
      </c>
      <c r="B232" s="9">
        <v>0</v>
      </c>
      <c r="C232" s="9">
        <v>0</v>
      </c>
      <c r="D232" s="9">
        <v>3</v>
      </c>
      <c r="E232" s="9">
        <v>0</v>
      </c>
      <c r="F232" s="9">
        <v>0</v>
      </c>
    </row>
    <row r="233" spans="1:7" x14ac:dyDescent="0.25">
      <c r="A233" s="2" t="s">
        <v>191</v>
      </c>
      <c r="B233" s="3"/>
      <c r="C233" s="3"/>
    </row>
    <row r="234" spans="1:7" x14ac:dyDescent="0.25">
      <c r="A234" s="2" t="s">
        <v>442</v>
      </c>
      <c r="B234" s="3"/>
      <c r="C234" s="3"/>
    </row>
    <row r="235" spans="1:7" x14ac:dyDescent="0.25">
      <c r="A235" s="7" t="s">
        <v>60</v>
      </c>
      <c r="B235" s="3"/>
      <c r="C235" s="3"/>
    </row>
    <row r="236" spans="1:7" x14ac:dyDescent="0.25">
      <c r="A236" s="7" t="s">
        <v>193</v>
      </c>
      <c r="B236" s="13">
        <v>250000</v>
      </c>
      <c r="C236" s="13">
        <v>250000</v>
      </c>
      <c r="D236" s="13">
        <v>250000</v>
      </c>
      <c r="E236" s="13">
        <v>250000</v>
      </c>
      <c r="F236" s="13">
        <v>250000</v>
      </c>
    </row>
    <row r="237" spans="1:7" x14ac:dyDescent="0.25">
      <c r="A237" s="7" t="s">
        <v>192</v>
      </c>
      <c r="B237" s="13">
        <v>400000</v>
      </c>
      <c r="C237" s="13">
        <v>400000</v>
      </c>
      <c r="D237" s="13">
        <v>400000</v>
      </c>
      <c r="E237" s="13">
        <v>400000</v>
      </c>
      <c r="F237" s="13">
        <v>400000</v>
      </c>
    </row>
    <row r="238" spans="1:7" x14ac:dyDescent="0.25">
      <c r="A238" s="7" t="s">
        <v>61</v>
      </c>
      <c r="B238" s="3"/>
      <c r="C238" s="3"/>
      <c r="D238" s="107"/>
      <c r="E238" s="107"/>
      <c r="F238" s="107"/>
    </row>
    <row r="239" spans="1:7" x14ac:dyDescent="0.25">
      <c r="A239" s="7" t="s">
        <v>193</v>
      </c>
      <c r="B239" s="13">
        <v>100000</v>
      </c>
      <c r="C239" s="13">
        <v>100000</v>
      </c>
      <c r="D239" s="13">
        <v>100000</v>
      </c>
      <c r="E239" s="13">
        <v>100000</v>
      </c>
      <c r="F239" s="13">
        <v>100000</v>
      </c>
    </row>
    <row r="240" spans="1:7" x14ac:dyDescent="0.25">
      <c r="A240" s="7" t="s">
        <v>192</v>
      </c>
      <c r="B240" s="13">
        <v>100000</v>
      </c>
      <c r="C240" s="13">
        <v>100000</v>
      </c>
      <c r="D240" s="13">
        <v>100000</v>
      </c>
      <c r="E240" s="13">
        <v>100000</v>
      </c>
      <c r="F240" s="13">
        <v>100000</v>
      </c>
    </row>
    <row r="241" spans="1:6" x14ac:dyDescent="0.25">
      <c r="A241" s="3" t="s">
        <v>62</v>
      </c>
      <c r="B241" s="3"/>
      <c r="C241" s="3"/>
      <c r="D241" s="107"/>
      <c r="E241" s="107"/>
      <c r="F241" s="107"/>
    </row>
    <row r="242" spans="1:6" x14ac:dyDescent="0.25">
      <c r="A242" s="7" t="s">
        <v>193</v>
      </c>
      <c r="B242" s="13">
        <v>150000</v>
      </c>
      <c r="C242" s="13">
        <v>150000</v>
      </c>
      <c r="D242" s="13">
        <v>150000</v>
      </c>
      <c r="E242" s="13">
        <v>150000</v>
      </c>
      <c r="F242" s="13">
        <v>150000</v>
      </c>
    </row>
    <row r="243" spans="1:6" x14ac:dyDescent="0.25">
      <c r="A243" s="7" t="s">
        <v>192</v>
      </c>
      <c r="B243" s="13">
        <v>150000</v>
      </c>
      <c r="C243" s="13">
        <v>150000</v>
      </c>
      <c r="D243" s="13">
        <v>150000</v>
      </c>
      <c r="E243" s="13">
        <v>150000</v>
      </c>
      <c r="F243" s="13">
        <v>150000</v>
      </c>
    </row>
    <row r="244" spans="1:6" x14ac:dyDescent="0.25">
      <c r="A244" s="2" t="s">
        <v>443</v>
      </c>
      <c r="B244" s="3"/>
      <c r="C244" s="3"/>
    </row>
    <row r="245" spans="1:6" s="109" customFormat="1" x14ac:dyDescent="0.25">
      <c r="A245" s="125" t="s">
        <v>444</v>
      </c>
      <c r="B245" s="35">
        <v>0</v>
      </c>
      <c r="C245" s="35">
        <v>0</v>
      </c>
      <c r="D245" s="24">
        <v>90000</v>
      </c>
      <c r="E245" s="24">
        <v>20000</v>
      </c>
      <c r="F245" s="24">
        <v>0</v>
      </c>
    </row>
    <row r="246" spans="1:6" s="109" customFormat="1" x14ac:dyDescent="0.25">
      <c r="A246" s="125" t="s">
        <v>488</v>
      </c>
      <c r="B246" s="35">
        <v>0</v>
      </c>
      <c r="C246" s="35">
        <v>0</v>
      </c>
      <c r="D246" s="24">
        <v>0</v>
      </c>
      <c r="E246" s="24">
        <v>50000</v>
      </c>
      <c r="F246" s="24">
        <v>0</v>
      </c>
    </row>
    <row r="247" spans="1:6" s="109" customFormat="1" x14ac:dyDescent="0.25">
      <c r="A247" s="23" t="s">
        <v>90</v>
      </c>
      <c r="D247" s="82"/>
      <c r="E247" s="82"/>
      <c r="F247" s="82"/>
    </row>
    <row r="248" spans="1:6" s="109" customFormat="1" x14ac:dyDescent="0.25">
      <c r="A248" s="125" t="s">
        <v>60</v>
      </c>
      <c r="D248" s="82"/>
      <c r="E248" s="82"/>
      <c r="F248" s="82"/>
    </row>
    <row r="249" spans="1:6" s="109" customFormat="1" x14ac:dyDescent="0.25">
      <c r="A249" s="125" t="s">
        <v>193</v>
      </c>
      <c r="B249" s="82">
        <v>25</v>
      </c>
      <c r="C249" s="82">
        <v>25</v>
      </c>
      <c r="D249" s="82">
        <v>25</v>
      </c>
      <c r="E249" s="82">
        <v>26</v>
      </c>
      <c r="F249" s="82">
        <v>25</v>
      </c>
    </row>
    <row r="250" spans="1:6" x14ac:dyDescent="0.25">
      <c r="A250" s="7" t="s">
        <v>192</v>
      </c>
      <c r="B250" s="9">
        <v>12</v>
      </c>
      <c r="C250" s="9">
        <v>12</v>
      </c>
      <c r="D250" s="9">
        <v>12</v>
      </c>
      <c r="E250" s="9">
        <v>12</v>
      </c>
      <c r="F250" s="9">
        <v>12</v>
      </c>
    </row>
    <row r="251" spans="1:6" x14ac:dyDescent="0.25">
      <c r="A251" s="7" t="s">
        <v>61</v>
      </c>
    </row>
    <row r="252" spans="1:6" x14ac:dyDescent="0.25">
      <c r="A252" s="7" t="s">
        <v>193</v>
      </c>
      <c r="B252" s="9">
        <v>3</v>
      </c>
      <c r="C252" s="9">
        <v>3</v>
      </c>
      <c r="D252" s="9">
        <v>3</v>
      </c>
      <c r="E252" s="9">
        <v>3</v>
      </c>
      <c r="F252" s="9">
        <v>3</v>
      </c>
    </row>
    <row r="253" spans="1:6" x14ac:dyDescent="0.25">
      <c r="A253" s="7" t="s">
        <v>192</v>
      </c>
      <c r="B253" s="9">
        <v>2</v>
      </c>
      <c r="C253" s="9">
        <v>2</v>
      </c>
      <c r="D253" s="9">
        <v>2</v>
      </c>
      <c r="E253" s="9">
        <v>2</v>
      </c>
      <c r="F253" s="9">
        <v>2</v>
      </c>
    </row>
    <row r="254" spans="1:6" x14ac:dyDescent="0.25">
      <c r="A254" s="3" t="s">
        <v>62</v>
      </c>
    </row>
    <row r="255" spans="1:6" x14ac:dyDescent="0.25">
      <c r="A255" s="7" t="s">
        <v>193</v>
      </c>
      <c r="B255" s="9">
        <v>5</v>
      </c>
      <c r="C255" s="9">
        <v>5</v>
      </c>
      <c r="D255" s="9">
        <v>5</v>
      </c>
      <c r="E255" s="9">
        <v>5</v>
      </c>
      <c r="F255" s="9">
        <v>5</v>
      </c>
    </row>
    <row r="256" spans="1:6" x14ac:dyDescent="0.25">
      <c r="A256" s="7" t="s">
        <v>192</v>
      </c>
      <c r="B256" s="9">
        <v>3</v>
      </c>
      <c r="C256" s="9">
        <v>3</v>
      </c>
      <c r="D256" s="9">
        <v>3</v>
      </c>
      <c r="E256" s="9">
        <v>3</v>
      </c>
      <c r="F256" s="9">
        <v>3</v>
      </c>
    </row>
    <row r="258" spans="1:6" x14ac:dyDescent="0.25">
      <c r="A258" s="2" t="s">
        <v>194</v>
      </c>
      <c r="B258" s="17">
        <v>42750</v>
      </c>
      <c r="C258" s="17">
        <v>0</v>
      </c>
      <c r="D258" s="17">
        <v>42750</v>
      </c>
      <c r="E258" s="17">
        <v>42750</v>
      </c>
      <c r="F258" s="17">
        <v>42750</v>
      </c>
    </row>
    <row r="259" spans="1:6" x14ac:dyDescent="0.25">
      <c r="A259" s="3" t="s">
        <v>15</v>
      </c>
      <c r="B259" s="9">
        <v>3</v>
      </c>
      <c r="C259" s="9">
        <v>3</v>
      </c>
      <c r="D259" s="9">
        <v>3</v>
      </c>
      <c r="E259" s="9">
        <v>3</v>
      </c>
      <c r="F259" s="9">
        <v>3</v>
      </c>
    </row>
    <row r="260" spans="1:6" x14ac:dyDescent="0.25">
      <c r="B260" s="3"/>
      <c r="C260" s="3"/>
    </row>
    <row r="261" spans="1:6" x14ac:dyDescent="0.25">
      <c r="A261" s="2" t="s">
        <v>195</v>
      </c>
      <c r="B261" s="11">
        <v>254000</v>
      </c>
      <c r="C261" s="11">
        <v>254000</v>
      </c>
      <c r="D261" s="11">
        <v>254000</v>
      </c>
      <c r="E261" s="11">
        <v>254000</v>
      </c>
      <c r="F261" s="11">
        <v>254000</v>
      </c>
    </row>
    <row r="262" spans="1:6" x14ac:dyDescent="0.25">
      <c r="A262" s="3" t="s">
        <v>15</v>
      </c>
      <c r="B262" s="9">
        <v>6</v>
      </c>
      <c r="C262" s="9">
        <v>6</v>
      </c>
      <c r="D262" s="9">
        <v>6</v>
      </c>
      <c r="E262" s="9">
        <v>6</v>
      </c>
      <c r="F262" s="9">
        <v>6</v>
      </c>
    </row>
    <row r="263" spans="1:6" x14ac:dyDescent="0.25">
      <c r="B263" s="3"/>
      <c r="C263" s="3"/>
    </row>
    <row r="264" spans="1:6" ht="28.5" x14ac:dyDescent="0.25">
      <c r="A264" s="5" t="s">
        <v>196</v>
      </c>
      <c r="B264" s="3"/>
      <c r="C264" s="3"/>
    </row>
    <row r="265" spans="1:6" x14ac:dyDescent="0.25">
      <c r="A265" s="2" t="s">
        <v>34</v>
      </c>
      <c r="B265" s="17">
        <v>741573</v>
      </c>
      <c r="C265" s="17">
        <v>741573</v>
      </c>
      <c r="D265" s="17">
        <v>1703426.75</v>
      </c>
      <c r="E265" s="17">
        <v>1788000</v>
      </c>
      <c r="F265" s="17">
        <v>1850000</v>
      </c>
    </row>
    <row r="266" spans="1:6" x14ac:dyDescent="0.25">
      <c r="A266" s="2" t="s">
        <v>35</v>
      </c>
      <c r="B266" s="17"/>
      <c r="C266" s="17"/>
      <c r="D266" s="17"/>
      <c r="E266" s="17"/>
      <c r="F266" s="17"/>
    </row>
    <row r="267" spans="1:6" x14ac:dyDescent="0.25">
      <c r="A267" s="16" t="s">
        <v>197</v>
      </c>
      <c r="B267" s="13">
        <v>60000</v>
      </c>
      <c r="C267" s="13">
        <v>60000</v>
      </c>
      <c r="D267" s="14">
        <v>0</v>
      </c>
      <c r="E267" s="13">
        <v>60000</v>
      </c>
      <c r="F267" s="13">
        <v>60000</v>
      </c>
    </row>
    <row r="268" spans="1:6" x14ac:dyDescent="0.25">
      <c r="A268" s="22" t="s">
        <v>198</v>
      </c>
      <c r="B268" s="14">
        <v>0</v>
      </c>
      <c r="C268" s="14">
        <v>0</v>
      </c>
      <c r="D268" s="13">
        <v>60000</v>
      </c>
      <c r="E268" s="14">
        <v>0</v>
      </c>
      <c r="F268" s="14">
        <v>0</v>
      </c>
    </row>
    <row r="269" spans="1:6" x14ac:dyDescent="0.25">
      <c r="A269" s="16" t="s">
        <v>199</v>
      </c>
      <c r="B269" s="13">
        <v>30000</v>
      </c>
      <c r="C269" s="13">
        <v>30000</v>
      </c>
      <c r="D269" s="13">
        <v>30000</v>
      </c>
      <c r="E269" s="13">
        <v>30000</v>
      </c>
      <c r="F269" s="13">
        <v>30000</v>
      </c>
    </row>
    <row r="270" spans="1:6" x14ac:dyDescent="0.25">
      <c r="A270" s="16" t="s">
        <v>200</v>
      </c>
      <c r="B270" s="14">
        <v>0</v>
      </c>
      <c r="C270" s="14">
        <v>0</v>
      </c>
      <c r="D270" s="14">
        <v>0</v>
      </c>
      <c r="E270" s="13">
        <v>100000</v>
      </c>
      <c r="F270" s="13">
        <v>100000</v>
      </c>
    </row>
    <row r="271" spans="1:6" x14ac:dyDescent="0.25">
      <c r="A271" s="16" t="s">
        <v>201</v>
      </c>
      <c r="B271" s="13">
        <v>50000</v>
      </c>
      <c r="C271" s="13">
        <v>50000</v>
      </c>
      <c r="D271" s="14">
        <v>0</v>
      </c>
      <c r="E271" s="13">
        <v>50000</v>
      </c>
      <c r="F271" s="13">
        <v>50000</v>
      </c>
    </row>
    <row r="272" spans="1:6" x14ac:dyDescent="0.25">
      <c r="A272" s="21" t="s">
        <v>202</v>
      </c>
      <c r="B272" s="14">
        <v>0</v>
      </c>
      <c r="C272" s="14">
        <v>0</v>
      </c>
      <c r="D272" s="14">
        <v>0</v>
      </c>
      <c r="E272" s="13">
        <v>100000</v>
      </c>
      <c r="F272" s="13">
        <v>100000</v>
      </c>
    </row>
    <row r="273" spans="1:7" x14ac:dyDescent="0.25">
      <c r="A273" s="21" t="s">
        <v>448</v>
      </c>
      <c r="B273" s="14">
        <v>0</v>
      </c>
      <c r="C273" s="14">
        <v>0</v>
      </c>
      <c r="D273" s="13">
        <v>434574</v>
      </c>
      <c r="E273" s="14">
        <v>0</v>
      </c>
      <c r="F273" s="14">
        <v>0</v>
      </c>
      <c r="G273" s="62"/>
    </row>
    <row r="274" spans="1:7" x14ac:dyDescent="0.25">
      <c r="A274" s="23" t="s">
        <v>90</v>
      </c>
      <c r="B274" s="21"/>
      <c r="C274" s="21"/>
      <c r="D274" s="31"/>
      <c r="E274" s="31"/>
      <c r="F274" s="31"/>
    </row>
    <row r="275" spans="1:7" x14ac:dyDescent="0.25">
      <c r="A275" s="2" t="s">
        <v>34</v>
      </c>
      <c r="B275" s="20"/>
      <c r="C275" s="21"/>
      <c r="D275" s="31"/>
      <c r="E275" s="31"/>
      <c r="F275" s="31"/>
    </row>
    <row r="276" spans="1:7" x14ac:dyDescent="0.25">
      <c r="A276" s="3" t="s">
        <v>203</v>
      </c>
      <c r="B276" s="31">
        <v>70</v>
      </c>
      <c r="C276" s="31">
        <v>70</v>
      </c>
      <c r="D276" s="32">
        <v>80</v>
      </c>
      <c r="E276" s="25">
        <v>80</v>
      </c>
      <c r="F276" s="25">
        <v>80</v>
      </c>
    </row>
    <row r="277" spans="1:7" x14ac:dyDescent="0.25">
      <c r="A277" s="21" t="s">
        <v>204</v>
      </c>
      <c r="B277" s="31">
        <v>65</v>
      </c>
      <c r="C277" s="31">
        <v>65</v>
      </c>
      <c r="D277" s="31">
        <v>75</v>
      </c>
      <c r="E277" s="31">
        <v>75</v>
      </c>
      <c r="F277" s="31">
        <v>75</v>
      </c>
    </row>
    <row r="278" spans="1:7" x14ac:dyDescent="0.25">
      <c r="A278" s="2" t="s">
        <v>35</v>
      </c>
    </row>
    <row r="279" spans="1:7" x14ac:dyDescent="0.25">
      <c r="A279" s="22" t="s">
        <v>197</v>
      </c>
    </row>
    <row r="280" spans="1:7" x14ac:dyDescent="0.25">
      <c r="A280" s="26" t="s">
        <v>205</v>
      </c>
      <c r="B280" s="9">
        <v>1</v>
      </c>
      <c r="C280" s="9">
        <v>1</v>
      </c>
      <c r="D280" s="9">
        <v>1</v>
      </c>
      <c r="E280" s="9">
        <v>1</v>
      </c>
      <c r="F280" s="9">
        <v>1</v>
      </c>
    </row>
    <row r="281" spans="1:7" x14ac:dyDescent="0.25">
      <c r="A281" s="27" t="s">
        <v>206</v>
      </c>
      <c r="B281" s="9">
        <v>1</v>
      </c>
      <c r="C281" s="9">
        <v>1</v>
      </c>
      <c r="D281" s="9">
        <v>1</v>
      </c>
      <c r="E281" s="9">
        <v>1</v>
      </c>
      <c r="F281" s="9">
        <v>1</v>
      </c>
    </row>
    <row r="282" spans="1:7" ht="28.5" x14ac:dyDescent="0.25">
      <c r="A282" s="22" t="s">
        <v>208</v>
      </c>
      <c r="B282" s="9">
        <v>0</v>
      </c>
      <c r="C282" s="9">
        <v>0</v>
      </c>
      <c r="D282" s="9">
        <v>1</v>
      </c>
      <c r="E282" s="9">
        <v>1</v>
      </c>
      <c r="F282" s="9">
        <v>1</v>
      </c>
    </row>
    <row r="283" spans="1:7" x14ac:dyDescent="0.25">
      <c r="A283" s="22" t="s">
        <v>200</v>
      </c>
    </row>
    <row r="284" spans="1:7" x14ac:dyDescent="0.25">
      <c r="A284" s="26" t="s">
        <v>205</v>
      </c>
      <c r="B284" s="9">
        <v>0</v>
      </c>
      <c r="C284" s="9">
        <v>0</v>
      </c>
      <c r="D284" s="9">
        <v>0</v>
      </c>
      <c r="E284" s="9">
        <v>1</v>
      </c>
      <c r="F284" s="9">
        <v>1</v>
      </c>
    </row>
    <row r="285" spans="1:7" x14ac:dyDescent="0.25">
      <c r="A285" s="27" t="s">
        <v>206</v>
      </c>
      <c r="B285" s="9">
        <v>0</v>
      </c>
      <c r="C285" s="9">
        <v>0</v>
      </c>
      <c r="D285" s="9">
        <v>0</v>
      </c>
      <c r="E285" s="9">
        <v>1</v>
      </c>
      <c r="F285" s="9">
        <v>1</v>
      </c>
    </row>
    <row r="286" spans="1:7" x14ac:dyDescent="0.25">
      <c r="A286" s="22" t="s">
        <v>207</v>
      </c>
      <c r="B286" s="9">
        <v>1</v>
      </c>
      <c r="C286" s="9">
        <v>1</v>
      </c>
      <c r="D286" s="9">
        <v>1</v>
      </c>
      <c r="E286" s="9">
        <v>1</v>
      </c>
      <c r="F286" s="9">
        <v>1</v>
      </c>
    </row>
    <row r="287" spans="1:7" x14ac:dyDescent="0.25">
      <c r="A287" s="27" t="s">
        <v>202</v>
      </c>
    </row>
    <row r="288" spans="1:7" x14ac:dyDescent="0.25">
      <c r="A288" s="26" t="s">
        <v>205</v>
      </c>
      <c r="B288" s="9">
        <v>1</v>
      </c>
      <c r="C288" s="9">
        <v>1</v>
      </c>
      <c r="D288" s="9">
        <v>0</v>
      </c>
      <c r="E288" s="9">
        <v>1</v>
      </c>
      <c r="F288" s="9">
        <v>1</v>
      </c>
    </row>
    <row r="289" spans="1:6" x14ac:dyDescent="0.25">
      <c r="A289" s="27" t="s">
        <v>206</v>
      </c>
      <c r="B289" s="9">
        <v>1</v>
      </c>
      <c r="C289" s="9">
        <v>1</v>
      </c>
      <c r="D289" s="9">
        <v>0</v>
      </c>
      <c r="E289" s="9">
        <v>1</v>
      </c>
      <c r="F289" s="9">
        <v>1</v>
      </c>
    </row>
    <row r="290" spans="1:6" x14ac:dyDescent="0.25">
      <c r="A290" s="27" t="s">
        <v>449</v>
      </c>
    </row>
    <row r="291" spans="1:6" x14ac:dyDescent="0.25">
      <c r="A291" s="26" t="s">
        <v>205</v>
      </c>
      <c r="B291" s="9">
        <v>0</v>
      </c>
      <c r="C291" s="9">
        <v>0</v>
      </c>
      <c r="D291" s="9">
        <v>1</v>
      </c>
      <c r="E291" s="9">
        <v>0</v>
      </c>
      <c r="F291" s="9">
        <v>0</v>
      </c>
    </row>
    <row r="292" spans="1:6" x14ac:dyDescent="0.25">
      <c r="A292" s="27" t="s">
        <v>206</v>
      </c>
      <c r="B292" s="9">
        <v>0</v>
      </c>
      <c r="C292" s="9">
        <v>0</v>
      </c>
      <c r="D292" s="9">
        <v>1</v>
      </c>
      <c r="E292" s="9">
        <v>0</v>
      </c>
      <c r="F292" s="9">
        <v>0</v>
      </c>
    </row>
    <row r="293" spans="1:6" ht="28.5" x14ac:dyDescent="0.25">
      <c r="A293" s="5" t="s">
        <v>209</v>
      </c>
      <c r="B293" s="3"/>
      <c r="C293" s="3"/>
    </row>
    <row r="294" spans="1:6" x14ac:dyDescent="0.25">
      <c r="A294" s="16" t="s">
        <v>210</v>
      </c>
      <c r="B294" s="18"/>
      <c r="C294" s="3"/>
    </row>
    <row r="295" spans="1:6" x14ac:dyDescent="0.25">
      <c r="A295" s="16" t="s">
        <v>217</v>
      </c>
      <c r="B295" s="13">
        <v>18000</v>
      </c>
      <c r="C295" s="13">
        <v>18000</v>
      </c>
      <c r="D295" s="14">
        <v>0</v>
      </c>
      <c r="E295" s="13">
        <v>18000</v>
      </c>
      <c r="F295" s="14">
        <v>0</v>
      </c>
    </row>
    <row r="296" spans="1:6" x14ac:dyDescent="0.25">
      <c r="A296" s="16" t="s">
        <v>218</v>
      </c>
      <c r="B296" s="13">
        <v>60000</v>
      </c>
      <c r="C296" s="13">
        <v>60000</v>
      </c>
      <c r="D296" s="13">
        <v>60000</v>
      </c>
      <c r="E296" s="13">
        <v>60000</v>
      </c>
      <c r="F296" s="13">
        <v>60000</v>
      </c>
    </row>
    <row r="297" spans="1:6" x14ac:dyDescent="0.25">
      <c r="A297" s="16" t="s">
        <v>211</v>
      </c>
      <c r="B297" s="13">
        <v>150000</v>
      </c>
      <c r="C297" s="13">
        <v>150000</v>
      </c>
      <c r="D297" s="13">
        <v>600000</v>
      </c>
      <c r="E297" s="13">
        <v>600000</v>
      </c>
      <c r="F297" s="13">
        <v>650000</v>
      </c>
    </row>
    <row r="298" spans="1:6" x14ac:dyDescent="0.25">
      <c r="A298" s="16" t="s">
        <v>212</v>
      </c>
      <c r="B298" s="14">
        <v>0</v>
      </c>
      <c r="C298" s="14">
        <v>0</v>
      </c>
      <c r="D298" s="13">
        <v>100000</v>
      </c>
      <c r="E298" s="14">
        <v>0</v>
      </c>
      <c r="F298" s="14">
        <v>0</v>
      </c>
    </row>
    <row r="299" spans="1:6" x14ac:dyDescent="0.25">
      <c r="A299" s="16" t="s">
        <v>213</v>
      </c>
      <c r="B299" s="14">
        <v>0</v>
      </c>
      <c r="C299" s="14">
        <v>0</v>
      </c>
      <c r="D299" s="14">
        <v>0</v>
      </c>
      <c r="E299" s="13">
        <v>100000</v>
      </c>
      <c r="F299" s="14">
        <v>0</v>
      </c>
    </row>
    <row r="300" spans="1:6" x14ac:dyDescent="0.25">
      <c r="A300" s="16" t="s">
        <v>220</v>
      </c>
      <c r="B300" s="13">
        <v>100000</v>
      </c>
      <c r="C300" s="13">
        <v>100000</v>
      </c>
      <c r="D300" s="14">
        <v>0</v>
      </c>
      <c r="E300" s="14">
        <v>0</v>
      </c>
      <c r="F300" s="13">
        <v>100000</v>
      </c>
    </row>
    <row r="301" spans="1:6" x14ac:dyDescent="0.25">
      <c r="A301" s="16" t="s">
        <v>214</v>
      </c>
      <c r="B301" s="13">
        <v>150000</v>
      </c>
      <c r="C301" s="13">
        <v>150000</v>
      </c>
      <c r="D301" s="13">
        <v>150000</v>
      </c>
      <c r="E301" s="13">
        <v>150000</v>
      </c>
      <c r="F301" s="13">
        <v>150000</v>
      </c>
    </row>
    <row r="302" spans="1:6" x14ac:dyDescent="0.25">
      <c r="A302" s="16" t="s">
        <v>221</v>
      </c>
      <c r="B302" s="13">
        <v>150000</v>
      </c>
      <c r="C302" s="13">
        <v>150000</v>
      </c>
      <c r="D302" s="13">
        <v>150000</v>
      </c>
      <c r="E302" s="13">
        <v>150000</v>
      </c>
      <c r="F302" s="13">
        <v>150000</v>
      </c>
    </row>
    <row r="303" spans="1:6" x14ac:dyDescent="0.25">
      <c r="A303" s="16" t="s">
        <v>222</v>
      </c>
      <c r="B303" s="13">
        <v>100000</v>
      </c>
      <c r="C303" s="13">
        <v>100000</v>
      </c>
      <c r="D303" s="13">
        <v>100000</v>
      </c>
      <c r="E303" s="14">
        <v>0</v>
      </c>
      <c r="F303" s="13">
        <v>100000</v>
      </c>
    </row>
    <row r="304" spans="1:6" x14ac:dyDescent="0.25">
      <c r="A304" s="16" t="s">
        <v>215</v>
      </c>
      <c r="B304" s="14">
        <v>0</v>
      </c>
      <c r="C304" s="14">
        <v>0</v>
      </c>
      <c r="D304" s="14">
        <v>0</v>
      </c>
      <c r="E304" s="13">
        <v>100000</v>
      </c>
      <c r="F304" s="14">
        <v>0</v>
      </c>
    </row>
    <row r="305" spans="1:6" x14ac:dyDescent="0.25">
      <c r="A305" s="16" t="s">
        <v>216</v>
      </c>
      <c r="B305" s="13">
        <v>20000</v>
      </c>
      <c r="C305" s="13">
        <v>20000</v>
      </c>
      <c r="D305" s="13">
        <v>50000</v>
      </c>
      <c r="E305" s="13">
        <v>50000</v>
      </c>
      <c r="F305" s="13">
        <v>50000</v>
      </c>
    </row>
    <row r="306" spans="1:6" x14ac:dyDescent="0.25">
      <c r="A306" s="16"/>
      <c r="B306" s="13"/>
      <c r="C306" s="13"/>
      <c r="D306" s="13"/>
      <c r="E306" s="13"/>
      <c r="F306" s="13"/>
    </row>
    <row r="307" spans="1:6" x14ac:dyDescent="0.25">
      <c r="A307" s="16" t="s">
        <v>90</v>
      </c>
      <c r="B307" s="13"/>
      <c r="C307" s="13"/>
      <c r="D307" s="13"/>
      <c r="E307" s="13"/>
      <c r="F307" s="13"/>
    </row>
    <row r="308" spans="1:6" x14ac:dyDescent="0.25">
      <c r="A308" s="16" t="s">
        <v>223</v>
      </c>
      <c r="B308" s="28">
        <v>1</v>
      </c>
      <c r="C308" s="28">
        <v>1</v>
      </c>
      <c r="D308" s="28">
        <v>0</v>
      </c>
      <c r="E308" s="28">
        <v>1</v>
      </c>
      <c r="F308" s="28">
        <v>0</v>
      </c>
    </row>
    <row r="309" spans="1:6" x14ac:dyDescent="0.25">
      <c r="A309" s="16" t="s">
        <v>224</v>
      </c>
      <c r="B309" s="28">
        <v>6</v>
      </c>
      <c r="C309" s="28">
        <v>6</v>
      </c>
      <c r="D309" s="28">
        <v>6</v>
      </c>
      <c r="E309" s="28">
        <v>6</v>
      </c>
      <c r="F309" s="28">
        <v>6</v>
      </c>
    </row>
    <row r="310" spans="1:6" x14ac:dyDescent="0.25">
      <c r="A310" s="16" t="s">
        <v>225</v>
      </c>
      <c r="B310" s="28"/>
      <c r="C310" s="28"/>
      <c r="D310" s="28"/>
      <c r="E310" s="28"/>
      <c r="F310" s="28"/>
    </row>
    <row r="311" spans="1:6" x14ac:dyDescent="0.25">
      <c r="A311" s="26" t="s">
        <v>205</v>
      </c>
      <c r="B311" s="28">
        <v>10</v>
      </c>
      <c r="C311" s="28">
        <v>10</v>
      </c>
      <c r="D311" s="28">
        <v>10</v>
      </c>
      <c r="E311" s="28">
        <v>10</v>
      </c>
      <c r="F311" s="28">
        <v>10</v>
      </c>
    </row>
    <row r="312" spans="1:6" x14ac:dyDescent="0.25">
      <c r="A312" s="27" t="s">
        <v>206</v>
      </c>
      <c r="B312" s="28">
        <v>10</v>
      </c>
      <c r="C312" s="28">
        <v>10</v>
      </c>
      <c r="D312" s="28">
        <v>10</v>
      </c>
      <c r="E312" s="28">
        <v>10</v>
      </c>
      <c r="F312" s="28">
        <v>10</v>
      </c>
    </row>
    <row r="313" spans="1:6" x14ac:dyDescent="0.25">
      <c r="A313" s="16" t="s">
        <v>226</v>
      </c>
      <c r="B313" s="28">
        <v>0</v>
      </c>
      <c r="C313" s="28">
        <v>0</v>
      </c>
      <c r="D313" s="28">
        <v>1</v>
      </c>
      <c r="E313" s="28">
        <v>0</v>
      </c>
      <c r="F313" s="28">
        <v>0</v>
      </c>
    </row>
    <row r="314" spans="1:6" x14ac:dyDescent="0.25">
      <c r="A314" s="23" t="s">
        <v>230</v>
      </c>
      <c r="B314" s="25">
        <v>0</v>
      </c>
      <c r="C314" s="25">
        <v>0</v>
      </c>
      <c r="D314" s="25">
        <v>0</v>
      </c>
      <c r="E314" s="25">
        <v>1</v>
      </c>
      <c r="F314" s="25">
        <v>0</v>
      </c>
    </row>
    <row r="315" spans="1:6" x14ac:dyDescent="0.25">
      <c r="A315" s="16" t="s">
        <v>220</v>
      </c>
      <c r="B315" s="28"/>
      <c r="C315" s="28"/>
      <c r="D315" s="28"/>
      <c r="E315" s="28"/>
      <c r="F315" s="28"/>
    </row>
    <row r="316" spans="1:6" x14ac:dyDescent="0.25">
      <c r="A316" s="26" t="s">
        <v>205</v>
      </c>
      <c r="B316" s="28">
        <v>1</v>
      </c>
      <c r="C316" s="28">
        <v>1</v>
      </c>
      <c r="D316" s="28">
        <v>0</v>
      </c>
      <c r="E316" s="28">
        <v>1</v>
      </c>
      <c r="F316" s="28">
        <v>1</v>
      </c>
    </row>
    <row r="317" spans="1:6" x14ac:dyDescent="0.25">
      <c r="A317" s="27" t="s">
        <v>206</v>
      </c>
      <c r="B317" s="28">
        <v>1</v>
      </c>
      <c r="C317" s="28">
        <v>1</v>
      </c>
      <c r="D317" s="28">
        <v>0</v>
      </c>
      <c r="E317" s="28">
        <v>1</v>
      </c>
      <c r="F317" s="28">
        <v>1</v>
      </c>
    </row>
    <row r="318" spans="1:6" x14ac:dyDescent="0.25">
      <c r="A318" s="16" t="s">
        <v>227</v>
      </c>
      <c r="B318" s="28">
        <v>1</v>
      </c>
      <c r="C318" s="28">
        <v>1</v>
      </c>
      <c r="D318" s="28">
        <v>1</v>
      </c>
      <c r="E318" s="28">
        <v>1</v>
      </c>
      <c r="F318" s="28">
        <v>1</v>
      </c>
    </row>
    <row r="319" spans="1:6" ht="28.5" x14ac:dyDescent="0.25">
      <c r="A319" s="16" t="s">
        <v>228</v>
      </c>
      <c r="B319" s="28">
        <v>1</v>
      </c>
      <c r="C319" s="28">
        <v>1</v>
      </c>
      <c r="D319" s="28">
        <v>1</v>
      </c>
      <c r="E319" s="28">
        <v>1</v>
      </c>
      <c r="F319" s="28">
        <v>1</v>
      </c>
    </row>
    <row r="320" spans="1:6" x14ac:dyDescent="0.25">
      <c r="A320" s="16" t="s">
        <v>229</v>
      </c>
      <c r="B320" s="3"/>
      <c r="C320" s="3"/>
    </row>
    <row r="321" spans="1:7" x14ac:dyDescent="0.25">
      <c r="A321" s="26" t="s">
        <v>205</v>
      </c>
      <c r="B321" s="28">
        <v>1</v>
      </c>
      <c r="C321" s="28">
        <v>1</v>
      </c>
      <c r="D321" s="28">
        <v>1</v>
      </c>
      <c r="E321" s="28">
        <v>0</v>
      </c>
      <c r="F321" s="28">
        <v>1</v>
      </c>
    </row>
    <row r="322" spans="1:7" x14ac:dyDescent="0.25">
      <c r="A322" s="27" t="s">
        <v>206</v>
      </c>
      <c r="B322" s="28">
        <v>1</v>
      </c>
      <c r="C322" s="28">
        <v>1</v>
      </c>
      <c r="D322" s="28">
        <v>1</v>
      </c>
      <c r="E322" s="28">
        <v>0</v>
      </c>
      <c r="F322" s="28">
        <v>1</v>
      </c>
    </row>
    <row r="323" spans="1:7" x14ac:dyDescent="0.25">
      <c r="A323" s="16" t="s">
        <v>215</v>
      </c>
      <c r="B323" s="28">
        <v>0</v>
      </c>
      <c r="C323" s="28">
        <v>0</v>
      </c>
      <c r="D323" s="28">
        <v>0</v>
      </c>
      <c r="E323" s="28">
        <v>1</v>
      </c>
      <c r="F323" s="28">
        <v>0</v>
      </c>
    </row>
    <row r="324" spans="1:7" x14ac:dyDescent="0.25">
      <c r="A324" s="16" t="s">
        <v>216</v>
      </c>
      <c r="B324" s="25">
        <v>0</v>
      </c>
      <c r="C324" s="25">
        <v>0</v>
      </c>
      <c r="D324" s="25">
        <v>1</v>
      </c>
      <c r="E324" s="25">
        <v>1</v>
      </c>
      <c r="F324" s="25">
        <v>1</v>
      </c>
    </row>
    <row r="325" spans="1:7" x14ac:dyDescent="0.25">
      <c r="A325" s="16"/>
      <c r="B325" s="25"/>
      <c r="C325" s="25"/>
      <c r="D325" s="25"/>
      <c r="E325" s="25"/>
      <c r="F325" s="25"/>
    </row>
    <row r="326" spans="1:7" ht="28.5" x14ac:dyDescent="0.25">
      <c r="A326" s="5" t="s">
        <v>394</v>
      </c>
      <c r="B326" s="24">
        <v>26886</v>
      </c>
      <c r="C326" s="24">
        <v>10997.55</v>
      </c>
      <c r="D326" s="33">
        <v>63600</v>
      </c>
      <c r="E326" s="33">
        <v>63600</v>
      </c>
      <c r="F326" s="33">
        <v>63600</v>
      </c>
    </row>
    <row r="327" spans="1:7" x14ac:dyDescent="0.25">
      <c r="A327" s="6" t="s">
        <v>395</v>
      </c>
      <c r="B327" s="25">
        <v>2</v>
      </c>
      <c r="C327" s="25">
        <v>1</v>
      </c>
      <c r="D327" s="25">
        <v>2</v>
      </c>
      <c r="E327" s="25">
        <v>2</v>
      </c>
      <c r="F327" s="25">
        <v>2</v>
      </c>
    </row>
    <row r="328" spans="1:7" x14ac:dyDescent="0.25">
      <c r="A328" s="6" t="s">
        <v>396</v>
      </c>
      <c r="B328" s="25">
        <v>2</v>
      </c>
      <c r="C328" s="25">
        <v>1</v>
      </c>
      <c r="D328" s="25">
        <v>2</v>
      </c>
      <c r="E328" s="25">
        <v>2</v>
      </c>
      <c r="F328" s="25">
        <v>2</v>
      </c>
    </row>
    <row r="329" spans="1:7" customFormat="1" ht="28.5" x14ac:dyDescent="0.25">
      <c r="A329" s="52" t="s">
        <v>462</v>
      </c>
      <c r="B329" s="25">
        <v>0</v>
      </c>
      <c r="C329" s="25">
        <v>0</v>
      </c>
      <c r="D329" s="25">
        <v>0</v>
      </c>
      <c r="E329" s="33">
        <v>12000</v>
      </c>
      <c r="F329" s="33">
        <v>63600</v>
      </c>
      <c r="G329" s="66"/>
    </row>
    <row r="330" spans="1:7" customFormat="1" ht="15" x14ac:dyDescent="0.25">
      <c r="A330" s="6" t="s">
        <v>463</v>
      </c>
      <c r="B330" s="25">
        <v>0</v>
      </c>
      <c r="C330" s="25">
        <v>0</v>
      </c>
      <c r="D330" s="25">
        <v>0</v>
      </c>
      <c r="E330" s="25">
        <v>4</v>
      </c>
      <c r="F330" s="25">
        <v>4</v>
      </c>
    </row>
    <row r="331" spans="1:7" customFormat="1" ht="15" x14ac:dyDescent="0.25">
      <c r="A331" s="6" t="s">
        <v>464</v>
      </c>
      <c r="B331" s="25">
        <v>0</v>
      </c>
      <c r="C331" s="25">
        <v>0</v>
      </c>
      <c r="D331" s="25">
        <v>0</v>
      </c>
      <c r="E331" s="25">
        <v>690</v>
      </c>
      <c r="F331" s="25">
        <v>2065</v>
      </c>
    </row>
    <row r="332" spans="1:7" customFormat="1" ht="15" x14ac:dyDescent="0.25">
      <c r="A332" s="52" t="s">
        <v>465</v>
      </c>
      <c r="B332" s="25">
        <v>0</v>
      </c>
      <c r="C332" s="25">
        <v>0</v>
      </c>
      <c r="D332" s="25">
        <v>0</v>
      </c>
      <c r="E332" s="33">
        <v>135172</v>
      </c>
      <c r="F332" s="33">
        <v>135172</v>
      </c>
      <c r="G332" s="66"/>
    </row>
    <row r="333" spans="1:7" customFormat="1" ht="15" x14ac:dyDescent="0.25">
      <c r="A333" s="6" t="s">
        <v>24</v>
      </c>
      <c r="B333" s="25">
        <v>0</v>
      </c>
      <c r="C333" s="25">
        <v>0</v>
      </c>
      <c r="D333" s="25">
        <v>0</v>
      </c>
      <c r="E333" s="25">
        <v>12</v>
      </c>
      <c r="F333" s="25">
        <v>12</v>
      </c>
    </row>
    <row r="334" spans="1:7" customFormat="1" ht="15" x14ac:dyDescent="0.25">
      <c r="A334" s="6" t="s">
        <v>447</v>
      </c>
      <c r="B334" s="25">
        <v>0</v>
      </c>
      <c r="C334" s="25">
        <v>0</v>
      </c>
      <c r="D334" s="25">
        <v>0</v>
      </c>
      <c r="E334" s="25">
        <v>1000</v>
      </c>
      <c r="F334" s="25">
        <v>1000</v>
      </c>
    </row>
    <row r="335" spans="1:7" x14ac:dyDescent="0.25">
      <c r="A335" s="16"/>
      <c r="B335" s="25"/>
      <c r="C335" s="25"/>
      <c r="D335" s="25"/>
      <c r="E335" s="25"/>
      <c r="F335" s="25"/>
    </row>
    <row r="336" spans="1:7" ht="38.25" customHeight="1" x14ac:dyDescent="0.25">
      <c r="A336" s="135" t="s">
        <v>236</v>
      </c>
      <c r="B336" s="135"/>
      <c r="C336" s="135"/>
      <c r="D336" s="135"/>
      <c r="E336" s="135"/>
      <c r="F336" s="135"/>
    </row>
    <row r="337" spans="1:6" x14ac:dyDescent="0.25">
      <c r="B337" s="30" t="s">
        <v>17</v>
      </c>
      <c r="C337" s="30" t="s">
        <v>18</v>
      </c>
      <c r="D337" s="30" t="s">
        <v>3</v>
      </c>
      <c r="E337" s="30" t="s">
        <v>4</v>
      </c>
      <c r="F337" s="30" t="s">
        <v>5</v>
      </c>
    </row>
    <row r="338" spans="1:6" x14ac:dyDescent="0.25">
      <c r="A338" s="2" t="s">
        <v>219</v>
      </c>
      <c r="B338" s="17">
        <v>200000</v>
      </c>
      <c r="C338" s="17">
        <v>189875.51</v>
      </c>
      <c r="D338" s="17">
        <v>210000</v>
      </c>
      <c r="E338" s="33">
        <v>230000</v>
      </c>
      <c r="F338" s="33">
        <v>230000</v>
      </c>
    </row>
    <row r="339" spans="1:6" x14ac:dyDescent="0.25">
      <c r="A339" s="29" t="s">
        <v>231</v>
      </c>
      <c r="B339" s="9">
        <v>90</v>
      </c>
      <c r="C339" s="9">
        <v>78</v>
      </c>
      <c r="D339" s="9">
        <v>95</v>
      </c>
      <c r="E339" s="50">
        <v>100</v>
      </c>
      <c r="F339" s="50">
        <v>100</v>
      </c>
    </row>
    <row r="340" spans="1:6" x14ac:dyDescent="0.25">
      <c r="A340" s="3" t="s">
        <v>232</v>
      </c>
      <c r="B340" s="9">
        <v>750</v>
      </c>
      <c r="C340" s="9">
        <v>632</v>
      </c>
      <c r="D340" s="9">
        <v>788</v>
      </c>
      <c r="E340" s="50">
        <v>900</v>
      </c>
      <c r="F340" s="50">
        <v>900</v>
      </c>
    </row>
    <row r="341" spans="1:6" x14ac:dyDescent="0.25">
      <c r="A341" s="3" t="s">
        <v>233</v>
      </c>
      <c r="B341" s="9">
        <v>20000</v>
      </c>
      <c r="C341" s="9">
        <v>16932</v>
      </c>
      <c r="D341" s="9">
        <v>21000</v>
      </c>
      <c r="E341" s="50">
        <v>20500</v>
      </c>
      <c r="F341" s="50">
        <v>20500</v>
      </c>
    </row>
    <row r="342" spans="1:6" x14ac:dyDescent="0.25">
      <c r="A342" s="3" t="s">
        <v>234</v>
      </c>
      <c r="B342" s="9">
        <v>7500</v>
      </c>
      <c r="C342" s="9">
        <v>7382</v>
      </c>
      <c r="D342" s="9">
        <v>7700</v>
      </c>
      <c r="E342" s="50">
        <v>8700</v>
      </c>
      <c r="F342" s="50">
        <v>8700</v>
      </c>
    </row>
    <row r="343" spans="1:6" x14ac:dyDescent="0.25">
      <c r="A343" s="3" t="s">
        <v>235</v>
      </c>
      <c r="B343" s="9">
        <v>30</v>
      </c>
      <c r="C343" s="9">
        <v>15</v>
      </c>
      <c r="D343" s="9">
        <v>31</v>
      </c>
      <c r="E343" s="50">
        <v>35</v>
      </c>
      <c r="F343" s="50">
        <v>35</v>
      </c>
    </row>
    <row r="344" spans="1:6" x14ac:dyDescent="0.25">
      <c r="A344" s="2" t="s">
        <v>237</v>
      </c>
      <c r="B344" s="13">
        <v>20000</v>
      </c>
      <c r="C344" s="13">
        <v>18696.09</v>
      </c>
      <c r="D344" s="13">
        <v>20000</v>
      </c>
      <c r="E344" s="13">
        <v>165000</v>
      </c>
      <c r="F344" s="13">
        <v>165000</v>
      </c>
    </row>
    <row r="345" spans="1:6" x14ac:dyDescent="0.25">
      <c r="A345" s="29" t="s">
        <v>231</v>
      </c>
      <c r="B345" s="9">
        <v>56</v>
      </c>
      <c r="C345" s="9">
        <v>65</v>
      </c>
      <c r="D345" s="9">
        <v>70</v>
      </c>
      <c r="E345" s="50">
        <v>120</v>
      </c>
      <c r="F345" s="50">
        <v>120</v>
      </c>
    </row>
    <row r="346" spans="1:6" x14ac:dyDescent="0.25">
      <c r="A346" s="3" t="s">
        <v>238</v>
      </c>
      <c r="B346" s="9">
        <v>72</v>
      </c>
      <c r="C346" s="9">
        <v>92</v>
      </c>
      <c r="D346" s="9">
        <v>95</v>
      </c>
      <c r="E346" s="50">
        <v>105</v>
      </c>
      <c r="F346" s="50">
        <v>105</v>
      </c>
    </row>
    <row r="347" spans="1:6" x14ac:dyDescent="0.25">
      <c r="A347" s="2" t="s">
        <v>239</v>
      </c>
      <c r="B347" s="17">
        <v>17000</v>
      </c>
      <c r="C347" s="9">
        <v>11694.51</v>
      </c>
      <c r="D347" s="17">
        <v>17000</v>
      </c>
      <c r="E347" s="33">
        <v>31000</v>
      </c>
      <c r="F347" s="33">
        <v>31000</v>
      </c>
    </row>
    <row r="348" spans="1:6" x14ac:dyDescent="0.25">
      <c r="A348" s="29" t="s">
        <v>231</v>
      </c>
      <c r="B348" s="9">
        <v>15</v>
      </c>
      <c r="C348" s="9">
        <v>17</v>
      </c>
      <c r="D348" s="9">
        <v>20</v>
      </c>
      <c r="E348" s="50">
        <v>25</v>
      </c>
      <c r="F348" s="50">
        <v>25</v>
      </c>
    </row>
    <row r="349" spans="1:6" x14ac:dyDescent="0.25">
      <c r="A349" s="3" t="s">
        <v>238</v>
      </c>
      <c r="B349" s="9">
        <v>19</v>
      </c>
      <c r="C349" s="9">
        <v>92</v>
      </c>
      <c r="D349" s="9">
        <v>95</v>
      </c>
      <c r="E349" s="50">
        <v>100</v>
      </c>
      <c r="F349" s="50">
        <v>100</v>
      </c>
    </row>
    <row r="350" spans="1:6" ht="28.5" x14ac:dyDescent="0.25">
      <c r="A350" s="5" t="s">
        <v>240</v>
      </c>
      <c r="B350" s="13">
        <v>25000</v>
      </c>
      <c r="C350" s="13">
        <v>23983.88</v>
      </c>
      <c r="D350" s="13">
        <v>25000</v>
      </c>
      <c r="E350" s="13">
        <v>28000</v>
      </c>
      <c r="F350" s="13">
        <v>28000</v>
      </c>
    </row>
    <row r="351" spans="1:6" x14ac:dyDescent="0.25">
      <c r="A351" s="29" t="s">
        <v>231</v>
      </c>
      <c r="B351" s="9">
        <v>5</v>
      </c>
      <c r="C351" s="9">
        <v>4</v>
      </c>
      <c r="D351" s="9">
        <v>5</v>
      </c>
      <c r="E351" s="50">
        <v>6</v>
      </c>
      <c r="F351" s="50">
        <v>6</v>
      </c>
    </row>
    <row r="352" spans="1:6" x14ac:dyDescent="0.25">
      <c r="A352" s="3" t="s">
        <v>238</v>
      </c>
      <c r="B352" s="9">
        <v>6</v>
      </c>
      <c r="C352" s="9">
        <v>5</v>
      </c>
      <c r="D352" s="9">
        <v>6</v>
      </c>
      <c r="E352" s="50">
        <v>7</v>
      </c>
      <c r="F352" s="50">
        <v>7</v>
      </c>
    </row>
    <row r="353" spans="1:6" ht="42.75" x14ac:dyDescent="0.25">
      <c r="A353" s="5" t="s">
        <v>241</v>
      </c>
      <c r="B353" s="34">
        <v>1100000</v>
      </c>
      <c r="C353" s="34">
        <v>1096869.8500000001</v>
      </c>
      <c r="D353" s="35">
        <v>1110000</v>
      </c>
      <c r="E353" s="35">
        <v>1145000</v>
      </c>
      <c r="F353" s="35">
        <v>1145000</v>
      </c>
    </row>
    <row r="354" spans="1:6" x14ac:dyDescent="0.25">
      <c r="A354" s="3" t="s">
        <v>242</v>
      </c>
      <c r="B354" s="36" t="s">
        <v>246</v>
      </c>
      <c r="C354" s="36" t="s">
        <v>246</v>
      </c>
      <c r="D354" s="25">
        <v>36</v>
      </c>
      <c r="E354" s="25">
        <v>38</v>
      </c>
      <c r="F354" s="25">
        <v>38</v>
      </c>
    </row>
    <row r="355" spans="1:6" x14ac:dyDescent="0.25">
      <c r="A355" s="3" t="s">
        <v>243</v>
      </c>
      <c r="B355" s="36" t="s">
        <v>247</v>
      </c>
      <c r="C355" s="36" t="s">
        <v>248</v>
      </c>
      <c r="D355" s="25">
        <v>35000</v>
      </c>
      <c r="E355" s="25">
        <v>36500</v>
      </c>
      <c r="F355" s="25">
        <v>36500</v>
      </c>
    </row>
    <row r="356" spans="1:6" ht="28.5" x14ac:dyDescent="0.25">
      <c r="A356" s="5" t="s">
        <v>244</v>
      </c>
      <c r="B356" s="33">
        <v>182000</v>
      </c>
      <c r="C356" s="33">
        <v>157336.09</v>
      </c>
      <c r="D356" s="33">
        <v>182000</v>
      </c>
      <c r="E356" s="33">
        <v>202000</v>
      </c>
      <c r="F356" s="33">
        <v>202000</v>
      </c>
    </row>
    <row r="357" spans="1:6" x14ac:dyDescent="0.25">
      <c r="A357" s="29" t="s">
        <v>231</v>
      </c>
      <c r="B357" s="37">
        <v>130</v>
      </c>
      <c r="C357" s="37">
        <v>216</v>
      </c>
      <c r="D357" s="37">
        <v>220</v>
      </c>
      <c r="E357" s="37">
        <v>222</v>
      </c>
      <c r="F357" s="37">
        <v>222</v>
      </c>
    </row>
    <row r="358" spans="1:6" x14ac:dyDescent="0.25">
      <c r="A358" s="3" t="s">
        <v>245</v>
      </c>
      <c r="B358" s="37">
        <v>150</v>
      </c>
      <c r="C358" s="37">
        <v>310</v>
      </c>
      <c r="D358" s="37">
        <v>315</v>
      </c>
      <c r="E358" s="37">
        <v>317</v>
      </c>
      <c r="F358" s="37">
        <v>317</v>
      </c>
    </row>
    <row r="359" spans="1:6" x14ac:dyDescent="0.25">
      <c r="A359" s="2" t="s">
        <v>249</v>
      </c>
      <c r="B359" s="38">
        <v>110000</v>
      </c>
      <c r="C359" s="38">
        <v>110000</v>
      </c>
      <c r="D359" s="38">
        <v>110000</v>
      </c>
      <c r="E359" s="46">
        <v>115000</v>
      </c>
      <c r="F359" s="46">
        <v>115000</v>
      </c>
    </row>
    <row r="360" spans="1:6" x14ac:dyDescent="0.25">
      <c r="A360" s="39" t="s">
        <v>250</v>
      </c>
      <c r="B360" s="37">
        <v>143</v>
      </c>
      <c r="C360" s="37">
        <v>174</v>
      </c>
      <c r="D360" s="37">
        <v>175</v>
      </c>
      <c r="E360" s="37">
        <v>177</v>
      </c>
      <c r="F360" s="37">
        <v>177</v>
      </c>
    </row>
    <row r="361" spans="1:6" x14ac:dyDescent="0.25">
      <c r="A361" s="39" t="s">
        <v>251</v>
      </c>
      <c r="B361" s="37">
        <v>90</v>
      </c>
      <c r="C361" s="37">
        <v>95</v>
      </c>
      <c r="D361" s="37">
        <v>100</v>
      </c>
      <c r="E361" s="37">
        <v>101</v>
      </c>
      <c r="F361" s="37">
        <v>101</v>
      </c>
    </row>
    <row r="362" spans="1:6" x14ac:dyDescent="0.25">
      <c r="A362" s="39" t="s">
        <v>252</v>
      </c>
      <c r="B362" s="37">
        <v>20</v>
      </c>
      <c r="C362" s="37">
        <v>26</v>
      </c>
      <c r="D362" s="37">
        <v>30</v>
      </c>
      <c r="E362" s="37">
        <v>31</v>
      </c>
      <c r="F362" s="37">
        <v>31</v>
      </c>
    </row>
    <row r="363" spans="1:6" x14ac:dyDescent="0.25">
      <c r="A363" s="39" t="s">
        <v>253</v>
      </c>
      <c r="B363" s="37">
        <v>50</v>
      </c>
      <c r="C363" s="37">
        <v>74</v>
      </c>
      <c r="D363" s="37">
        <v>80</v>
      </c>
      <c r="E363" s="37">
        <v>81</v>
      </c>
      <c r="F363" s="37">
        <v>81</v>
      </c>
    </row>
    <row r="364" spans="1:6" x14ac:dyDescent="0.25">
      <c r="A364" s="39" t="s">
        <v>254</v>
      </c>
      <c r="B364" s="37">
        <v>95</v>
      </c>
      <c r="C364" s="37">
        <v>122</v>
      </c>
      <c r="D364" s="37">
        <v>125</v>
      </c>
      <c r="E364" s="37">
        <v>126</v>
      </c>
      <c r="F364" s="37">
        <v>126</v>
      </c>
    </row>
    <row r="365" spans="1:6" x14ac:dyDescent="0.25">
      <c r="A365" s="2" t="s">
        <v>255</v>
      </c>
      <c r="B365" s="33">
        <v>30000</v>
      </c>
      <c r="C365" s="33">
        <v>30000</v>
      </c>
      <c r="D365" s="33">
        <v>40000</v>
      </c>
      <c r="E365" s="33">
        <v>50000</v>
      </c>
      <c r="F365" s="33">
        <v>50000</v>
      </c>
    </row>
    <row r="366" spans="1:6" x14ac:dyDescent="0.25">
      <c r="A366" s="39" t="s">
        <v>250</v>
      </c>
      <c r="B366" s="37">
        <v>45</v>
      </c>
      <c r="C366" s="37">
        <v>83</v>
      </c>
      <c r="D366" s="37">
        <v>85</v>
      </c>
      <c r="E366" s="37">
        <v>87</v>
      </c>
      <c r="F366" s="37">
        <v>87</v>
      </c>
    </row>
    <row r="367" spans="1:6" x14ac:dyDescent="0.25">
      <c r="A367" s="39" t="s">
        <v>256</v>
      </c>
      <c r="B367" s="37">
        <v>45</v>
      </c>
      <c r="C367" s="37">
        <v>32</v>
      </c>
      <c r="D367" s="37">
        <v>50</v>
      </c>
      <c r="E367" s="37">
        <v>66</v>
      </c>
      <c r="F367" s="37">
        <v>66</v>
      </c>
    </row>
    <row r="368" spans="1:6" x14ac:dyDescent="0.25">
      <c r="A368" s="39" t="s">
        <v>257</v>
      </c>
      <c r="B368" s="37">
        <v>20</v>
      </c>
      <c r="C368" s="37">
        <v>20</v>
      </c>
      <c r="D368" s="37">
        <v>25</v>
      </c>
      <c r="E368" s="37">
        <v>36</v>
      </c>
      <c r="F368" s="37">
        <v>36</v>
      </c>
    </row>
    <row r="369" spans="1:6" x14ac:dyDescent="0.25">
      <c r="A369" s="39" t="s">
        <v>258</v>
      </c>
      <c r="B369" s="37">
        <v>28</v>
      </c>
      <c r="C369" s="37">
        <v>32</v>
      </c>
      <c r="D369" s="37">
        <v>35</v>
      </c>
      <c r="E369" s="37">
        <v>36</v>
      </c>
      <c r="F369" s="37">
        <v>36</v>
      </c>
    </row>
    <row r="370" spans="1:6" x14ac:dyDescent="0.25">
      <c r="A370" s="39" t="s">
        <v>259</v>
      </c>
      <c r="B370" s="37">
        <v>17</v>
      </c>
      <c r="C370" s="37">
        <v>46</v>
      </c>
      <c r="D370" s="37">
        <v>50</v>
      </c>
      <c r="E370" s="37">
        <v>51</v>
      </c>
      <c r="F370" s="37">
        <v>51</v>
      </c>
    </row>
    <row r="371" spans="1:6" x14ac:dyDescent="0.25">
      <c r="A371" s="41" t="s">
        <v>260</v>
      </c>
      <c r="B371" s="38">
        <v>10000</v>
      </c>
      <c r="C371" s="38">
        <v>5007.24</v>
      </c>
      <c r="D371" s="38">
        <v>10000</v>
      </c>
      <c r="E371" s="46">
        <v>10000</v>
      </c>
      <c r="F371" s="38">
        <v>10000</v>
      </c>
    </row>
    <row r="372" spans="1:6" x14ac:dyDescent="0.25">
      <c r="A372" s="39" t="s">
        <v>250</v>
      </c>
      <c r="B372" s="37">
        <v>5</v>
      </c>
      <c r="C372" s="37">
        <v>4</v>
      </c>
      <c r="D372" s="37">
        <v>5</v>
      </c>
      <c r="E372" s="37">
        <v>5</v>
      </c>
      <c r="F372" s="37">
        <v>5</v>
      </c>
    </row>
    <row r="373" spans="1:6" x14ac:dyDescent="0.25">
      <c r="A373" s="39" t="s">
        <v>251</v>
      </c>
      <c r="B373" s="37">
        <v>5</v>
      </c>
      <c r="C373" s="37">
        <v>4</v>
      </c>
      <c r="D373" s="37">
        <v>5</v>
      </c>
      <c r="E373" s="37">
        <v>5</v>
      </c>
      <c r="F373" s="37">
        <v>5</v>
      </c>
    </row>
    <row r="374" spans="1:6" x14ac:dyDescent="0.25">
      <c r="A374" s="39" t="s">
        <v>252</v>
      </c>
      <c r="B374" s="37">
        <v>3</v>
      </c>
      <c r="C374" s="37">
        <v>1</v>
      </c>
      <c r="D374" s="37">
        <v>2</v>
      </c>
      <c r="E374" s="37">
        <v>2</v>
      </c>
      <c r="F374" s="37">
        <v>2</v>
      </c>
    </row>
    <row r="375" spans="1:6" x14ac:dyDescent="0.25">
      <c r="A375" s="39" t="s">
        <v>253</v>
      </c>
      <c r="B375" s="37">
        <v>2</v>
      </c>
      <c r="C375" s="37">
        <v>1</v>
      </c>
      <c r="D375" s="37">
        <v>2</v>
      </c>
      <c r="E375" s="37">
        <v>2</v>
      </c>
      <c r="F375" s="37">
        <v>2</v>
      </c>
    </row>
    <row r="376" spans="1:6" x14ac:dyDescent="0.25">
      <c r="A376" s="39" t="s">
        <v>261</v>
      </c>
      <c r="B376" s="37">
        <v>5</v>
      </c>
      <c r="C376" s="37">
        <v>4</v>
      </c>
      <c r="D376" s="37">
        <v>5</v>
      </c>
      <c r="E376" s="37">
        <v>5</v>
      </c>
      <c r="F376" s="37">
        <v>5</v>
      </c>
    </row>
    <row r="377" spans="1:6" x14ac:dyDescent="0.25">
      <c r="A377" s="41" t="s">
        <v>262</v>
      </c>
      <c r="B377" s="38">
        <v>44000</v>
      </c>
      <c r="C377" s="38">
        <v>44000</v>
      </c>
      <c r="D377" s="38">
        <v>47000</v>
      </c>
      <c r="E377" s="46">
        <v>47000</v>
      </c>
      <c r="F377" s="38">
        <v>47000</v>
      </c>
    </row>
    <row r="378" spans="1:6" x14ac:dyDescent="0.25">
      <c r="A378" s="39" t="s">
        <v>250</v>
      </c>
      <c r="B378" s="37">
        <v>5</v>
      </c>
      <c r="C378" s="37">
        <v>4</v>
      </c>
      <c r="D378" s="37">
        <v>5</v>
      </c>
      <c r="E378" s="37">
        <v>5</v>
      </c>
      <c r="F378" s="37">
        <v>5</v>
      </c>
    </row>
    <row r="379" spans="1:6" x14ac:dyDescent="0.25">
      <c r="A379" s="41" t="s">
        <v>263</v>
      </c>
      <c r="B379" s="46">
        <v>870000</v>
      </c>
      <c r="C379" s="46">
        <v>855720.42</v>
      </c>
      <c r="D379" s="24">
        <v>920000</v>
      </c>
      <c r="E379" s="24">
        <v>1060000</v>
      </c>
      <c r="F379" s="24">
        <v>1060000</v>
      </c>
    </row>
    <row r="380" spans="1:6" x14ac:dyDescent="0.25">
      <c r="A380" s="39" t="s">
        <v>250</v>
      </c>
      <c r="B380" s="37">
        <v>80</v>
      </c>
      <c r="C380" s="37">
        <v>72</v>
      </c>
      <c r="D380" s="37">
        <v>85</v>
      </c>
      <c r="E380" s="37">
        <v>105</v>
      </c>
      <c r="F380" s="37">
        <v>105</v>
      </c>
    </row>
    <row r="381" spans="1:6" x14ac:dyDescent="0.25">
      <c r="A381" s="39" t="s">
        <v>264</v>
      </c>
      <c r="B381" s="37">
        <v>46</v>
      </c>
      <c r="C381" s="37">
        <v>35</v>
      </c>
      <c r="D381" s="37">
        <v>50</v>
      </c>
      <c r="E381" s="37">
        <v>55</v>
      </c>
      <c r="F381" s="37">
        <v>55</v>
      </c>
    </row>
    <row r="382" spans="1:6" x14ac:dyDescent="0.25">
      <c r="A382" s="41" t="s">
        <v>265</v>
      </c>
      <c r="B382" s="46">
        <v>200000</v>
      </c>
      <c r="C382" s="46">
        <v>120574.13</v>
      </c>
      <c r="D382" s="46">
        <v>220000</v>
      </c>
      <c r="E382" s="46">
        <v>242000</v>
      </c>
      <c r="F382" s="46">
        <v>242000</v>
      </c>
    </row>
    <row r="383" spans="1:6" x14ac:dyDescent="0.25">
      <c r="A383" s="39" t="s">
        <v>250</v>
      </c>
      <c r="B383" s="37">
        <v>45</v>
      </c>
      <c r="C383" s="37">
        <v>35</v>
      </c>
      <c r="D383" s="37">
        <v>50</v>
      </c>
      <c r="E383" s="37">
        <v>52</v>
      </c>
      <c r="F383" s="37">
        <v>52</v>
      </c>
    </row>
    <row r="384" spans="1:6" x14ac:dyDescent="0.25">
      <c r="A384" s="39" t="s">
        <v>266</v>
      </c>
      <c r="B384" s="37">
        <v>3100</v>
      </c>
      <c r="C384" s="37">
        <v>2900</v>
      </c>
      <c r="D384" s="37">
        <v>3500</v>
      </c>
      <c r="E384" s="37">
        <v>3750</v>
      </c>
      <c r="F384" s="37">
        <v>3750</v>
      </c>
    </row>
    <row r="385" spans="1:6" x14ac:dyDescent="0.25">
      <c r="A385" s="41" t="s">
        <v>267</v>
      </c>
      <c r="B385" s="46">
        <v>100000</v>
      </c>
      <c r="C385" s="46">
        <v>79788.929999999993</v>
      </c>
      <c r="D385" s="46">
        <v>100000</v>
      </c>
      <c r="E385" s="46">
        <v>112000</v>
      </c>
      <c r="F385" s="46">
        <v>112000</v>
      </c>
    </row>
    <row r="386" spans="1:6" x14ac:dyDescent="0.25">
      <c r="A386" s="39" t="s">
        <v>250</v>
      </c>
      <c r="B386" s="37">
        <v>40</v>
      </c>
      <c r="C386" s="37">
        <v>30</v>
      </c>
      <c r="D386" s="37">
        <v>45</v>
      </c>
      <c r="E386" s="37">
        <v>47</v>
      </c>
      <c r="F386" s="37">
        <v>47</v>
      </c>
    </row>
    <row r="387" spans="1:6" x14ac:dyDescent="0.25">
      <c r="A387" s="39" t="s">
        <v>266</v>
      </c>
      <c r="B387" s="37">
        <v>2500</v>
      </c>
      <c r="C387" s="37">
        <v>2220</v>
      </c>
      <c r="D387" s="37">
        <v>2500</v>
      </c>
      <c r="E387" s="37">
        <v>2750</v>
      </c>
      <c r="F387" s="37">
        <v>2750</v>
      </c>
    </row>
    <row r="388" spans="1:6" x14ac:dyDescent="0.25">
      <c r="A388" s="41" t="s">
        <v>268</v>
      </c>
      <c r="B388" s="46">
        <v>206000</v>
      </c>
      <c r="C388" s="46">
        <v>43605.67</v>
      </c>
      <c r="D388" s="46">
        <v>70000</v>
      </c>
      <c r="E388" s="46">
        <v>30000</v>
      </c>
      <c r="F388" s="46">
        <v>30000</v>
      </c>
    </row>
    <row r="389" spans="1:6" x14ac:dyDescent="0.25">
      <c r="A389" s="39" t="s">
        <v>269</v>
      </c>
      <c r="B389" s="37">
        <v>20</v>
      </c>
      <c r="C389" s="37">
        <v>11</v>
      </c>
      <c r="D389" s="37">
        <v>20</v>
      </c>
      <c r="E389" s="37">
        <v>20</v>
      </c>
      <c r="F389" s="37">
        <v>20</v>
      </c>
    </row>
    <row r="390" spans="1:6" x14ac:dyDescent="0.25">
      <c r="A390" s="41" t="s">
        <v>270</v>
      </c>
      <c r="B390" s="46">
        <v>100000</v>
      </c>
      <c r="C390" s="46">
        <v>12342.43</v>
      </c>
      <c r="D390" s="46">
        <v>18000</v>
      </c>
      <c r="E390" s="46">
        <v>18000</v>
      </c>
      <c r="F390" s="46">
        <v>18000</v>
      </c>
    </row>
    <row r="391" spans="1:6" x14ac:dyDescent="0.25">
      <c r="A391" s="39" t="s">
        <v>271</v>
      </c>
      <c r="B391" s="37">
        <v>5</v>
      </c>
      <c r="C391" s="37">
        <v>3</v>
      </c>
      <c r="D391" s="37">
        <v>5</v>
      </c>
      <c r="E391" s="37">
        <v>5</v>
      </c>
      <c r="F391" s="37">
        <v>5</v>
      </c>
    </row>
    <row r="392" spans="1:6" x14ac:dyDescent="0.25">
      <c r="A392" s="41" t="s">
        <v>272</v>
      </c>
      <c r="B392" s="46">
        <v>0</v>
      </c>
      <c r="C392" s="46">
        <v>0</v>
      </c>
      <c r="D392" s="46">
        <v>1830000</v>
      </c>
      <c r="E392" s="46">
        <v>460000</v>
      </c>
      <c r="F392" s="46">
        <v>460000</v>
      </c>
    </row>
    <row r="393" spans="1:6" x14ac:dyDescent="0.25">
      <c r="A393" s="84" t="s">
        <v>450</v>
      </c>
      <c r="B393" s="37">
        <v>0</v>
      </c>
      <c r="C393" s="37">
        <v>0</v>
      </c>
      <c r="D393" s="37">
        <v>11</v>
      </c>
      <c r="E393" s="37">
        <v>5</v>
      </c>
      <c r="F393" s="37">
        <v>5</v>
      </c>
    </row>
    <row r="394" spans="1:6" x14ac:dyDescent="0.25">
      <c r="A394" s="41" t="s">
        <v>273</v>
      </c>
      <c r="B394" s="46">
        <v>30000</v>
      </c>
      <c r="C394" s="46">
        <v>30000</v>
      </c>
      <c r="D394" s="46">
        <v>30000</v>
      </c>
      <c r="E394" s="46">
        <v>30000</v>
      </c>
      <c r="F394" s="46">
        <v>30000</v>
      </c>
    </row>
    <row r="395" spans="1:6" x14ac:dyDescent="0.25">
      <c r="A395" s="39" t="s">
        <v>274</v>
      </c>
      <c r="B395" s="37">
        <v>10</v>
      </c>
      <c r="C395" s="37">
        <v>9</v>
      </c>
      <c r="D395" s="37">
        <v>11</v>
      </c>
      <c r="E395" s="37">
        <v>11</v>
      </c>
      <c r="F395" s="37">
        <v>11</v>
      </c>
    </row>
    <row r="396" spans="1:6" x14ac:dyDescent="0.25">
      <c r="A396" s="39" t="s">
        <v>275</v>
      </c>
      <c r="B396" s="37">
        <v>10</v>
      </c>
      <c r="C396" s="37">
        <v>12</v>
      </c>
      <c r="D396" s="37">
        <v>13</v>
      </c>
      <c r="E396" s="37">
        <v>13</v>
      </c>
      <c r="F396" s="37">
        <v>13</v>
      </c>
    </row>
    <row r="397" spans="1:6" x14ac:dyDescent="0.25">
      <c r="A397" s="2" t="s">
        <v>276</v>
      </c>
      <c r="B397" s="3"/>
      <c r="C397" s="3"/>
      <c r="E397" s="50"/>
      <c r="F397" s="50"/>
    </row>
    <row r="398" spans="1:6" x14ac:dyDescent="0.25">
      <c r="A398" s="40" t="s">
        <v>277</v>
      </c>
      <c r="B398" s="13">
        <v>85000</v>
      </c>
      <c r="C398" s="13">
        <v>85000</v>
      </c>
      <c r="D398" s="13">
        <v>85000</v>
      </c>
      <c r="E398" s="13">
        <v>130000</v>
      </c>
      <c r="F398" s="13">
        <v>130000</v>
      </c>
    </row>
    <row r="399" spans="1:6" x14ac:dyDescent="0.25">
      <c r="A399" s="40" t="s">
        <v>278</v>
      </c>
      <c r="B399" s="13">
        <v>135000</v>
      </c>
      <c r="C399" s="13">
        <v>135000</v>
      </c>
      <c r="D399" s="13">
        <v>50000</v>
      </c>
      <c r="E399" s="13">
        <v>52000</v>
      </c>
      <c r="F399" s="13">
        <v>52000</v>
      </c>
    </row>
    <row r="400" spans="1:6" x14ac:dyDescent="0.25">
      <c r="A400" s="40" t="s">
        <v>279</v>
      </c>
      <c r="B400" s="13">
        <v>277200</v>
      </c>
      <c r="C400" s="13">
        <v>277200</v>
      </c>
      <c r="D400" s="13">
        <v>277200</v>
      </c>
      <c r="E400" s="13">
        <v>262000</v>
      </c>
      <c r="F400" s="13">
        <v>262000</v>
      </c>
    </row>
    <row r="401" spans="1:6" x14ac:dyDescent="0.25">
      <c r="A401" s="40" t="s">
        <v>280</v>
      </c>
      <c r="B401" s="13">
        <v>114400</v>
      </c>
      <c r="C401" s="13">
        <v>114400</v>
      </c>
      <c r="D401" s="13">
        <v>210000</v>
      </c>
      <c r="E401" s="13">
        <v>119000</v>
      </c>
      <c r="F401" s="13">
        <v>119000</v>
      </c>
    </row>
    <row r="402" spans="1:6" x14ac:dyDescent="0.25">
      <c r="A402" s="40" t="s">
        <v>281</v>
      </c>
      <c r="B402" s="13">
        <v>142800</v>
      </c>
      <c r="C402" s="13">
        <v>142800</v>
      </c>
      <c r="D402" s="13">
        <v>142800</v>
      </c>
      <c r="E402" s="13">
        <v>148000</v>
      </c>
      <c r="F402" s="13">
        <v>148000</v>
      </c>
    </row>
    <row r="403" spans="1:6" x14ac:dyDescent="0.25">
      <c r="A403" s="40" t="s">
        <v>282</v>
      </c>
      <c r="B403" s="13">
        <v>142800</v>
      </c>
      <c r="C403" s="13">
        <v>142800</v>
      </c>
      <c r="D403" s="13">
        <v>99000</v>
      </c>
      <c r="E403" s="13">
        <v>179000</v>
      </c>
      <c r="F403" s="13">
        <v>179000</v>
      </c>
    </row>
    <row r="404" spans="1:6" x14ac:dyDescent="0.25">
      <c r="A404" s="40" t="s">
        <v>283</v>
      </c>
      <c r="B404" s="13">
        <v>75000</v>
      </c>
      <c r="C404" s="13">
        <v>75000</v>
      </c>
      <c r="D404" s="13">
        <v>75000</v>
      </c>
      <c r="E404" s="13">
        <v>78000</v>
      </c>
      <c r="F404" s="13">
        <v>78000</v>
      </c>
    </row>
    <row r="405" spans="1:6" x14ac:dyDescent="0.25">
      <c r="A405" s="40" t="s">
        <v>284</v>
      </c>
      <c r="B405" s="13">
        <v>55000</v>
      </c>
      <c r="C405" s="13">
        <v>55000</v>
      </c>
      <c r="D405" s="13">
        <v>55000</v>
      </c>
      <c r="E405" s="13">
        <v>60000</v>
      </c>
      <c r="F405" s="13">
        <v>60000</v>
      </c>
    </row>
    <row r="406" spans="1:6" x14ac:dyDescent="0.25">
      <c r="A406" s="40" t="s">
        <v>285</v>
      </c>
      <c r="B406" s="13">
        <v>135000</v>
      </c>
      <c r="C406" s="13">
        <v>135000</v>
      </c>
      <c r="D406" s="13">
        <v>135000</v>
      </c>
      <c r="E406" s="13">
        <v>0</v>
      </c>
      <c r="F406" s="13">
        <v>0</v>
      </c>
    </row>
    <row r="407" spans="1:6" x14ac:dyDescent="0.25">
      <c r="A407" s="40" t="s">
        <v>286</v>
      </c>
      <c r="B407" s="13">
        <v>22200</v>
      </c>
      <c r="C407" s="13">
        <v>22200</v>
      </c>
      <c r="D407" s="13">
        <v>22200</v>
      </c>
      <c r="E407" s="13">
        <v>30000</v>
      </c>
      <c r="F407" s="13">
        <v>30000</v>
      </c>
    </row>
    <row r="408" spans="1:6" x14ac:dyDescent="0.25">
      <c r="A408" s="40" t="s">
        <v>298</v>
      </c>
      <c r="B408" s="13">
        <v>135000</v>
      </c>
      <c r="C408" s="13">
        <v>135000</v>
      </c>
      <c r="D408" s="38">
        <v>0</v>
      </c>
      <c r="E408" s="46">
        <v>0</v>
      </c>
      <c r="F408" s="46">
        <v>0</v>
      </c>
    </row>
    <row r="409" spans="1:6" x14ac:dyDescent="0.25">
      <c r="A409" s="40" t="s">
        <v>299</v>
      </c>
      <c r="B409" s="13">
        <v>35000</v>
      </c>
      <c r="C409" s="13">
        <v>35000</v>
      </c>
      <c r="D409" s="38">
        <v>0</v>
      </c>
      <c r="E409" s="46">
        <v>34000</v>
      </c>
      <c r="F409" s="46">
        <v>34000</v>
      </c>
    </row>
    <row r="410" spans="1:6" x14ac:dyDescent="0.25">
      <c r="A410" s="40"/>
      <c r="B410" s="13"/>
      <c r="C410" s="13"/>
      <c r="D410" s="38"/>
      <c r="E410" s="38"/>
      <c r="F410" s="38"/>
    </row>
    <row r="411" spans="1:6" x14ac:dyDescent="0.25">
      <c r="A411" s="43" t="s">
        <v>90</v>
      </c>
      <c r="B411" s="24"/>
      <c r="C411" s="24"/>
      <c r="D411" s="38"/>
      <c r="E411" s="38"/>
      <c r="F411" s="38"/>
    </row>
    <row r="412" spans="1:6" x14ac:dyDescent="0.25">
      <c r="A412" s="43" t="s">
        <v>300</v>
      </c>
      <c r="B412" s="24"/>
      <c r="C412" s="24"/>
      <c r="D412" s="38"/>
      <c r="E412" s="38"/>
      <c r="F412" s="38"/>
    </row>
    <row r="413" spans="1:6" x14ac:dyDescent="0.25">
      <c r="A413" s="39" t="s">
        <v>312</v>
      </c>
      <c r="B413" s="37">
        <v>2</v>
      </c>
      <c r="C413" s="37">
        <v>4</v>
      </c>
      <c r="D413" s="37">
        <v>5</v>
      </c>
      <c r="E413" s="37">
        <v>6</v>
      </c>
      <c r="F413" s="37">
        <v>6</v>
      </c>
    </row>
    <row r="414" spans="1:6" x14ac:dyDescent="0.25">
      <c r="A414" s="39" t="s">
        <v>313</v>
      </c>
      <c r="B414" s="37">
        <v>1</v>
      </c>
      <c r="C414" s="37">
        <v>1</v>
      </c>
      <c r="D414" s="37">
        <v>2</v>
      </c>
      <c r="E414" s="37">
        <v>3</v>
      </c>
      <c r="F414" s="37">
        <v>3</v>
      </c>
    </row>
    <row r="415" spans="1:6" x14ac:dyDescent="0.25">
      <c r="A415" s="43" t="s">
        <v>301</v>
      </c>
      <c r="B415" s="24"/>
      <c r="C415" s="24"/>
      <c r="D415" s="38"/>
      <c r="E415" s="46"/>
      <c r="F415" s="46"/>
    </row>
    <row r="416" spans="1:6" x14ac:dyDescent="0.25">
      <c r="A416" s="39" t="s">
        <v>314</v>
      </c>
      <c r="B416" s="37">
        <v>25</v>
      </c>
      <c r="C416" s="37">
        <v>36</v>
      </c>
      <c r="D416" s="37">
        <v>40</v>
      </c>
      <c r="E416" s="37">
        <v>72</v>
      </c>
      <c r="F416" s="37">
        <v>72</v>
      </c>
    </row>
    <row r="417" spans="1:6" x14ac:dyDescent="0.25">
      <c r="A417" s="39" t="s">
        <v>315</v>
      </c>
      <c r="B417" s="37">
        <v>40000</v>
      </c>
      <c r="C417" s="37">
        <v>43210</v>
      </c>
      <c r="D417" s="37">
        <v>45000</v>
      </c>
      <c r="E417" s="37">
        <v>49000</v>
      </c>
      <c r="F417" s="37">
        <v>49000</v>
      </c>
    </row>
    <row r="418" spans="1:6" x14ac:dyDescent="0.25">
      <c r="A418" s="43" t="s">
        <v>302</v>
      </c>
      <c r="B418" s="24"/>
      <c r="C418" s="24"/>
      <c r="D418" s="38"/>
      <c r="E418" s="46"/>
      <c r="F418" s="46"/>
    </row>
    <row r="419" spans="1:6" x14ac:dyDescent="0.25">
      <c r="A419" s="39" t="s">
        <v>314</v>
      </c>
      <c r="B419" s="37">
        <v>25</v>
      </c>
      <c r="C419" s="37">
        <v>35</v>
      </c>
      <c r="D419" s="37">
        <v>40</v>
      </c>
      <c r="E419" s="37">
        <v>40</v>
      </c>
      <c r="F419" s="37">
        <v>40</v>
      </c>
    </row>
    <row r="420" spans="1:6" x14ac:dyDescent="0.25">
      <c r="A420" s="39" t="s">
        <v>315</v>
      </c>
      <c r="B420" s="37">
        <v>8000</v>
      </c>
      <c r="C420" s="37">
        <v>8052</v>
      </c>
      <c r="D420" s="37">
        <v>9000</v>
      </c>
      <c r="E420" s="37">
        <v>9000</v>
      </c>
      <c r="F420" s="37">
        <v>9000</v>
      </c>
    </row>
    <row r="421" spans="1:6" x14ac:dyDescent="0.25">
      <c r="A421" s="43" t="s">
        <v>303</v>
      </c>
      <c r="B421" s="24"/>
      <c r="C421" s="24"/>
      <c r="D421" s="38"/>
      <c r="E421" s="46"/>
      <c r="F421" s="46"/>
    </row>
    <row r="422" spans="1:6" x14ac:dyDescent="0.25">
      <c r="A422" s="39" t="s">
        <v>314</v>
      </c>
      <c r="B422" s="37">
        <v>38</v>
      </c>
      <c r="C422" s="37">
        <v>38</v>
      </c>
      <c r="D422" s="37">
        <v>40</v>
      </c>
      <c r="E422" s="37">
        <v>40</v>
      </c>
      <c r="F422" s="37">
        <v>40</v>
      </c>
    </row>
    <row r="423" spans="1:6" x14ac:dyDescent="0.25">
      <c r="A423" s="39" t="s">
        <v>315</v>
      </c>
      <c r="B423" s="37">
        <v>5000</v>
      </c>
      <c r="C423" s="37">
        <v>5260</v>
      </c>
      <c r="D423" s="37">
        <v>6000</v>
      </c>
      <c r="E423" s="37">
        <v>6000</v>
      </c>
      <c r="F423" s="37">
        <v>6000</v>
      </c>
    </row>
    <row r="424" spans="1:6" x14ac:dyDescent="0.25">
      <c r="A424" s="43" t="s">
        <v>304</v>
      </c>
      <c r="B424" s="24"/>
      <c r="C424" s="24"/>
      <c r="D424" s="38"/>
      <c r="E424" s="46"/>
      <c r="F424" s="46"/>
    </row>
    <row r="425" spans="1:6" x14ac:dyDescent="0.25">
      <c r="A425" s="39" t="s">
        <v>314</v>
      </c>
      <c r="B425" s="37">
        <v>28</v>
      </c>
      <c r="C425" s="37">
        <v>28</v>
      </c>
      <c r="D425" s="37">
        <v>30</v>
      </c>
      <c r="E425" s="37">
        <v>35</v>
      </c>
      <c r="F425" s="37">
        <v>35</v>
      </c>
    </row>
    <row r="426" spans="1:6" x14ac:dyDescent="0.25">
      <c r="A426" s="39" t="s">
        <v>315</v>
      </c>
      <c r="B426" s="37">
        <v>2200</v>
      </c>
      <c r="C426" s="37">
        <v>2006</v>
      </c>
      <c r="D426" s="37">
        <v>3000</v>
      </c>
      <c r="E426" s="37">
        <v>4000</v>
      </c>
      <c r="F426" s="37">
        <v>4000</v>
      </c>
    </row>
    <row r="427" spans="1:6" x14ac:dyDescent="0.25">
      <c r="A427" s="43" t="s">
        <v>305</v>
      </c>
      <c r="B427" s="24"/>
      <c r="C427" s="24"/>
      <c r="D427" s="38"/>
      <c r="E427" s="46"/>
      <c r="F427" s="46"/>
    </row>
    <row r="428" spans="1:6" x14ac:dyDescent="0.25">
      <c r="A428" s="39" t="s">
        <v>314</v>
      </c>
      <c r="B428" s="37">
        <v>6</v>
      </c>
      <c r="C428" s="37">
        <v>7</v>
      </c>
      <c r="D428" s="37">
        <v>20</v>
      </c>
      <c r="E428" s="37">
        <v>35</v>
      </c>
      <c r="F428" s="37">
        <v>35</v>
      </c>
    </row>
    <row r="429" spans="1:6" x14ac:dyDescent="0.25">
      <c r="A429" s="39" t="s">
        <v>315</v>
      </c>
      <c r="B429" s="37">
        <v>2000</v>
      </c>
      <c r="C429" s="37">
        <v>2304</v>
      </c>
      <c r="D429" s="37">
        <v>3000</v>
      </c>
      <c r="E429" s="37">
        <v>6000</v>
      </c>
      <c r="F429" s="37">
        <v>6000</v>
      </c>
    </row>
    <row r="430" spans="1:6" x14ac:dyDescent="0.25">
      <c r="A430" s="43" t="s">
        <v>306</v>
      </c>
      <c r="B430" s="24"/>
      <c r="C430" s="24"/>
      <c r="D430" s="38"/>
      <c r="E430" s="46"/>
      <c r="F430" s="46"/>
    </row>
    <row r="431" spans="1:6" x14ac:dyDescent="0.25">
      <c r="A431" s="39" t="s">
        <v>314</v>
      </c>
      <c r="B431" s="37">
        <v>30</v>
      </c>
      <c r="C431" s="37">
        <v>30</v>
      </c>
      <c r="D431" s="37">
        <v>35</v>
      </c>
      <c r="E431" s="37">
        <v>38</v>
      </c>
      <c r="F431" s="37">
        <v>38</v>
      </c>
    </row>
    <row r="432" spans="1:6" x14ac:dyDescent="0.25">
      <c r="A432" s="39" t="s">
        <v>315</v>
      </c>
      <c r="B432" s="37">
        <v>800</v>
      </c>
      <c r="C432" s="37">
        <v>829</v>
      </c>
      <c r="D432" s="37">
        <v>1000</v>
      </c>
      <c r="E432" s="37">
        <v>1300</v>
      </c>
      <c r="F432" s="37">
        <v>1300</v>
      </c>
    </row>
    <row r="433" spans="1:6" x14ac:dyDescent="0.25">
      <c r="A433" s="43" t="s">
        <v>307</v>
      </c>
      <c r="B433" s="24"/>
      <c r="C433" s="24"/>
      <c r="D433" s="38"/>
      <c r="E433" s="46"/>
      <c r="F433" s="46"/>
    </row>
    <row r="434" spans="1:6" x14ac:dyDescent="0.25">
      <c r="A434" s="39" t="s">
        <v>314</v>
      </c>
      <c r="B434" s="37">
        <v>50</v>
      </c>
      <c r="C434" s="37">
        <v>50</v>
      </c>
      <c r="D434" s="37">
        <v>55</v>
      </c>
      <c r="E434" s="37">
        <v>58</v>
      </c>
      <c r="F434" s="37">
        <v>58</v>
      </c>
    </row>
    <row r="435" spans="1:6" x14ac:dyDescent="0.25">
      <c r="A435" s="39" t="s">
        <v>315</v>
      </c>
      <c r="B435" s="37">
        <v>1400</v>
      </c>
      <c r="C435" s="37">
        <v>1633</v>
      </c>
      <c r="D435" s="37">
        <v>2000</v>
      </c>
      <c r="E435" s="37">
        <v>2500</v>
      </c>
      <c r="F435" s="37">
        <v>2500</v>
      </c>
    </row>
    <row r="436" spans="1:6" x14ac:dyDescent="0.25">
      <c r="A436" s="43" t="s">
        <v>308</v>
      </c>
      <c r="B436" s="24"/>
      <c r="C436" s="24"/>
      <c r="D436" s="38"/>
      <c r="E436" s="46"/>
      <c r="F436" s="46"/>
    </row>
    <row r="437" spans="1:6" x14ac:dyDescent="0.25">
      <c r="A437" s="39" t="s">
        <v>314</v>
      </c>
      <c r="B437" s="37">
        <v>25</v>
      </c>
      <c r="C437" s="37">
        <v>51</v>
      </c>
      <c r="D437" s="37">
        <v>55</v>
      </c>
      <c r="E437" s="37">
        <v>0</v>
      </c>
      <c r="F437" s="37">
        <v>0</v>
      </c>
    </row>
    <row r="438" spans="1:6" x14ac:dyDescent="0.25">
      <c r="A438" s="39" t="s">
        <v>315</v>
      </c>
      <c r="B438" s="37">
        <v>28000</v>
      </c>
      <c r="C438" s="37">
        <v>29120</v>
      </c>
      <c r="D438" s="37">
        <v>35000</v>
      </c>
      <c r="E438" s="37">
        <v>0</v>
      </c>
      <c r="F438" s="37">
        <v>0</v>
      </c>
    </row>
    <row r="439" spans="1:6" x14ac:dyDescent="0.25">
      <c r="A439" s="43" t="s">
        <v>309</v>
      </c>
      <c r="B439" s="24"/>
      <c r="C439" s="24"/>
      <c r="D439" s="38"/>
      <c r="E439" s="46"/>
      <c r="F439" s="46"/>
    </row>
    <row r="440" spans="1:6" x14ac:dyDescent="0.25">
      <c r="A440" s="39" t="s">
        <v>314</v>
      </c>
      <c r="B440" s="37">
        <v>14</v>
      </c>
      <c r="C440" s="37">
        <v>14</v>
      </c>
      <c r="D440" s="37">
        <v>20</v>
      </c>
      <c r="E440" s="37">
        <v>23</v>
      </c>
      <c r="F440" s="37">
        <v>23</v>
      </c>
    </row>
    <row r="441" spans="1:6" x14ac:dyDescent="0.25">
      <c r="A441" s="39" t="s">
        <v>315</v>
      </c>
      <c r="B441" s="37">
        <v>382</v>
      </c>
      <c r="C441" s="37">
        <v>391</v>
      </c>
      <c r="D441" s="37">
        <v>800</v>
      </c>
      <c r="E441" s="37">
        <v>1000</v>
      </c>
      <c r="F441" s="37">
        <v>1000</v>
      </c>
    </row>
    <row r="442" spans="1:6" x14ac:dyDescent="0.25">
      <c r="A442" s="43" t="s">
        <v>310</v>
      </c>
      <c r="B442" s="24"/>
      <c r="C442" s="24"/>
      <c r="D442" s="38"/>
      <c r="E442" s="46"/>
      <c r="F442" s="46"/>
    </row>
    <row r="443" spans="1:6" x14ac:dyDescent="0.25">
      <c r="A443" s="39" t="s">
        <v>314</v>
      </c>
      <c r="B443" s="37">
        <v>25</v>
      </c>
      <c r="C443" s="37">
        <v>33</v>
      </c>
      <c r="D443" s="37">
        <v>0</v>
      </c>
      <c r="E443" s="37">
        <v>0</v>
      </c>
      <c r="F443" s="37">
        <v>0</v>
      </c>
    </row>
    <row r="444" spans="1:6" x14ac:dyDescent="0.25">
      <c r="A444" s="39" t="s">
        <v>315</v>
      </c>
      <c r="B444" s="37">
        <v>9000</v>
      </c>
      <c r="C444" s="37">
        <v>9654</v>
      </c>
      <c r="D444" s="37">
        <v>0</v>
      </c>
      <c r="E444" s="37">
        <v>0</v>
      </c>
      <c r="F444" s="37">
        <v>0</v>
      </c>
    </row>
    <row r="445" spans="1:6" x14ac:dyDescent="0.25">
      <c r="A445" s="43" t="s">
        <v>311</v>
      </c>
      <c r="B445" s="24"/>
      <c r="C445" s="24"/>
      <c r="D445" s="38"/>
      <c r="E445" s="46"/>
      <c r="F445" s="46"/>
    </row>
    <row r="446" spans="1:6" x14ac:dyDescent="0.25">
      <c r="A446" s="39" t="s">
        <v>314</v>
      </c>
      <c r="B446" s="37">
        <v>15</v>
      </c>
      <c r="C446" s="37">
        <v>15</v>
      </c>
      <c r="D446" s="37">
        <v>0</v>
      </c>
      <c r="E446" s="37">
        <v>12</v>
      </c>
      <c r="F446" s="37">
        <v>12</v>
      </c>
    </row>
    <row r="447" spans="1:6" x14ac:dyDescent="0.25">
      <c r="A447" s="39" t="s">
        <v>315</v>
      </c>
      <c r="B447" s="37">
        <v>400</v>
      </c>
      <c r="C447" s="37">
        <v>412</v>
      </c>
      <c r="D447" s="37">
        <v>0</v>
      </c>
      <c r="E447" s="37">
        <v>500</v>
      </c>
      <c r="F447" s="37">
        <v>500</v>
      </c>
    </row>
    <row r="448" spans="1:6" x14ac:dyDescent="0.25">
      <c r="A448" s="2" t="s">
        <v>287</v>
      </c>
      <c r="B448" s="3"/>
      <c r="C448" s="3"/>
      <c r="D448" s="13"/>
      <c r="E448" s="13"/>
      <c r="F448" s="13"/>
    </row>
    <row r="449" spans="1:8" x14ac:dyDescent="0.25">
      <c r="A449" s="40" t="s">
        <v>288</v>
      </c>
      <c r="B449" s="34">
        <v>100000</v>
      </c>
      <c r="C449" s="34">
        <v>100000</v>
      </c>
      <c r="D449" s="77">
        <v>1650000</v>
      </c>
      <c r="E449" s="33">
        <v>0</v>
      </c>
      <c r="F449" s="33">
        <v>0</v>
      </c>
      <c r="G449" s="33"/>
    </row>
    <row r="450" spans="1:8" x14ac:dyDescent="0.25">
      <c r="A450" s="39" t="s">
        <v>316</v>
      </c>
      <c r="B450" s="37">
        <v>150</v>
      </c>
      <c r="C450" s="37">
        <v>150</v>
      </c>
      <c r="D450" s="37">
        <v>250</v>
      </c>
      <c r="E450" s="37">
        <v>0</v>
      </c>
      <c r="F450" s="37">
        <v>0</v>
      </c>
      <c r="G450" s="37"/>
    </row>
    <row r="451" spans="1:8" x14ac:dyDescent="0.25">
      <c r="A451" s="39" t="s">
        <v>317</v>
      </c>
      <c r="B451" s="37">
        <v>5</v>
      </c>
      <c r="C451" s="37">
        <v>5</v>
      </c>
      <c r="D451" s="37">
        <v>6</v>
      </c>
      <c r="E451" s="37">
        <v>0</v>
      </c>
      <c r="F451" s="37">
        <v>0</v>
      </c>
      <c r="G451" s="37"/>
    </row>
    <row r="452" spans="1:8" x14ac:dyDescent="0.25">
      <c r="A452" s="43" t="s">
        <v>289</v>
      </c>
      <c r="B452" s="46">
        <v>0</v>
      </c>
      <c r="C452" s="46">
        <v>0</v>
      </c>
      <c r="D452" s="44">
        <v>50000</v>
      </c>
      <c r="E452" s="46">
        <v>0</v>
      </c>
      <c r="F452" s="46">
        <v>0</v>
      </c>
      <c r="G452" s="46"/>
    </row>
    <row r="453" spans="1:8" x14ac:dyDescent="0.25">
      <c r="A453" s="39" t="s">
        <v>316</v>
      </c>
      <c r="B453" s="37">
        <v>0</v>
      </c>
      <c r="C453" s="37">
        <v>0</v>
      </c>
      <c r="D453" s="37">
        <v>100</v>
      </c>
      <c r="E453" s="37">
        <v>0</v>
      </c>
      <c r="F453" s="37">
        <v>0</v>
      </c>
      <c r="G453" s="37"/>
    </row>
    <row r="454" spans="1:8" x14ac:dyDescent="0.25">
      <c r="A454" s="39" t="s">
        <v>317</v>
      </c>
      <c r="B454" s="37">
        <v>0</v>
      </c>
      <c r="C454" s="37">
        <v>0</v>
      </c>
      <c r="D454" s="37">
        <v>1</v>
      </c>
      <c r="E454" s="37">
        <v>0</v>
      </c>
      <c r="F454" s="37">
        <v>0</v>
      </c>
      <c r="G454" s="37"/>
    </row>
    <row r="455" spans="1:8" x14ac:dyDescent="0.25">
      <c r="A455" s="43" t="s">
        <v>290</v>
      </c>
      <c r="B455" s="46">
        <v>0</v>
      </c>
      <c r="C455" s="46">
        <v>0</v>
      </c>
      <c r="D455" s="44">
        <v>20000</v>
      </c>
      <c r="E455" s="46">
        <v>0</v>
      </c>
      <c r="F455" s="46">
        <v>0</v>
      </c>
      <c r="G455" s="46"/>
      <c r="H455" s="44"/>
    </row>
    <row r="456" spans="1:8" x14ac:dyDescent="0.25">
      <c r="A456" s="39" t="s">
        <v>316</v>
      </c>
      <c r="B456" s="37">
        <v>0</v>
      </c>
      <c r="C456" s="37">
        <v>0</v>
      </c>
      <c r="D456" s="37">
        <v>50</v>
      </c>
      <c r="E456" s="37">
        <v>0</v>
      </c>
      <c r="F456" s="37">
        <v>0</v>
      </c>
      <c r="G456" s="37"/>
    </row>
    <row r="457" spans="1:8" x14ac:dyDescent="0.25">
      <c r="A457" s="39" t="s">
        <v>317</v>
      </c>
      <c r="B457" s="37">
        <v>0</v>
      </c>
      <c r="C457" s="37">
        <v>0</v>
      </c>
      <c r="D457" s="37">
        <v>1</v>
      </c>
      <c r="E457" s="37">
        <v>0</v>
      </c>
      <c r="F457" s="37">
        <v>0</v>
      </c>
      <c r="G457" s="37"/>
    </row>
    <row r="458" spans="1:8" x14ac:dyDescent="0.25">
      <c r="A458" s="43" t="s">
        <v>291</v>
      </c>
      <c r="B458" s="46">
        <v>0</v>
      </c>
      <c r="C458" s="46">
        <v>0</v>
      </c>
      <c r="D458" s="44">
        <v>125000</v>
      </c>
      <c r="E458" s="46">
        <v>0</v>
      </c>
      <c r="F458" s="46">
        <v>0</v>
      </c>
      <c r="G458" s="46"/>
      <c r="H458" s="44"/>
    </row>
    <row r="459" spans="1:8" x14ac:dyDescent="0.25">
      <c r="A459" s="39" t="s">
        <v>316</v>
      </c>
      <c r="B459" s="37">
        <v>0</v>
      </c>
      <c r="C459" s="37">
        <v>0</v>
      </c>
      <c r="D459" s="37">
        <v>110</v>
      </c>
      <c r="E459" s="37">
        <v>0</v>
      </c>
      <c r="F459" s="37">
        <v>0</v>
      </c>
      <c r="G459" s="37"/>
    </row>
    <row r="460" spans="1:8" x14ac:dyDescent="0.25">
      <c r="A460" s="39" t="s">
        <v>317</v>
      </c>
      <c r="B460" s="37">
        <v>0</v>
      </c>
      <c r="C460" s="37">
        <v>0</v>
      </c>
      <c r="D460" s="37">
        <v>1</v>
      </c>
      <c r="E460" s="37">
        <v>0</v>
      </c>
      <c r="F460" s="37">
        <v>0</v>
      </c>
      <c r="G460" s="37"/>
    </row>
    <row r="461" spans="1:8" x14ac:dyDescent="0.25">
      <c r="A461" s="43" t="s">
        <v>292</v>
      </c>
      <c r="B461" s="46">
        <v>0</v>
      </c>
      <c r="C461" s="46">
        <v>0</v>
      </c>
      <c r="D461" s="44">
        <v>50000</v>
      </c>
      <c r="E461" s="46">
        <v>0</v>
      </c>
      <c r="F461" s="46">
        <v>0</v>
      </c>
      <c r="G461" s="46"/>
      <c r="H461" s="44"/>
    </row>
    <row r="462" spans="1:8" x14ac:dyDescent="0.25">
      <c r="A462" s="39" t="s">
        <v>316</v>
      </c>
      <c r="B462" s="37">
        <v>0</v>
      </c>
      <c r="C462" s="37">
        <v>0</v>
      </c>
      <c r="D462" s="37">
        <v>50</v>
      </c>
      <c r="E462" s="37">
        <v>0</v>
      </c>
      <c r="F462" s="37">
        <v>0</v>
      </c>
      <c r="G462" s="37"/>
    </row>
    <row r="463" spans="1:8" x14ac:dyDescent="0.25">
      <c r="A463" s="39" t="s">
        <v>317</v>
      </c>
      <c r="B463" s="37">
        <v>0</v>
      </c>
      <c r="C463" s="37">
        <v>0</v>
      </c>
      <c r="D463" s="37">
        <v>1</v>
      </c>
      <c r="E463" s="37">
        <v>0</v>
      </c>
      <c r="F463" s="37">
        <v>0</v>
      </c>
      <c r="G463" s="37"/>
    </row>
    <row r="464" spans="1:8" x14ac:dyDescent="0.25">
      <c r="A464" s="43" t="s">
        <v>293</v>
      </c>
      <c r="B464" s="46">
        <v>150000</v>
      </c>
      <c r="C464" s="46">
        <v>0</v>
      </c>
      <c r="D464" s="44">
        <v>1910000</v>
      </c>
      <c r="E464" s="46">
        <v>0</v>
      </c>
      <c r="F464" s="46">
        <v>0</v>
      </c>
      <c r="G464" s="46"/>
      <c r="H464" s="44"/>
    </row>
    <row r="465" spans="1:8" x14ac:dyDescent="0.25">
      <c r="A465" s="39" t="s">
        <v>316</v>
      </c>
      <c r="B465" s="37">
        <v>0</v>
      </c>
      <c r="C465" s="37">
        <v>0</v>
      </c>
      <c r="D465" s="37">
        <v>300</v>
      </c>
      <c r="E465" s="37">
        <v>0</v>
      </c>
      <c r="F465" s="37">
        <v>0</v>
      </c>
      <c r="G465" s="37"/>
    </row>
    <row r="466" spans="1:8" x14ac:dyDescent="0.25">
      <c r="A466" s="39" t="s">
        <v>317</v>
      </c>
      <c r="B466" s="37">
        <v>0</v>
      </c>
      <c r="C466" s="37">
        <v>0</v>
      </c>
      <c r="D466" s="37">
        <v>6</v>
      </c>
      <c r="E466" s="37">
        <v>0</v>
      </c>
      <c r="F466" s="37">
        <v>0</v>
      </c>
      <c r="G466" s="37"/>
    </row>
    <row r="467" spans="1:8" x14ac:dyDescent="0.25">
      <c r="A467" s="45" t="s">
        <v>294</v>
      </c>
      <c r="B467" s="46">
        <v>0</v>
      </c>
      <c r="C467" s="46">
        <v>0</v>
      </c>
      <c r="D467" s="44">
        <v>850000</v>
      </c>
      <c r="E467" s="46">
        <v>0</v>
      </c>
      <c r="F467" s="46">
        <v>0</v>
      </c>
      <c r="G467" s="46"/>
      <c r="H467" s="44"/>
    </row>
    <row r="468" spans="1:8" x14ac:dyDescent="0.25">
      <c r="A468" s="39" t="s">
        <v>316</v>
      </c>
      <c r="B468" s="37">
        <v>0</v>
      </c>
      <c r="C468" s="37">
        <v>0</v>
      </c>
      <c r="D468" s="37">
        <v>250</v>
      </c>
      <c r="E468" s="37">
        <v>0</v>
      </c>
      <c r="F468" s="37">
        <v>0</v>
      </c>
      <c r="G468" s="37"/>
    </row>
    <row r="469" spans="1:8" x14ac:dyDescent="0.25">
      <c r="A469" s="39" t="s">
        <v>317</v>
      </c>
      <c r="B469" s="37">
        <v>0</v>
      </c>
      <c r="C469" s="37">
        <v>0</v>
      </c>
      <c r="D469" s="37">
        <v>1</v>
      </c>
      <c r="E469" s="37">
        <v>0</v>
      </c>
      <c r="F469" s="37">
        <v>0</v>
      </c>
      <c r="G469" s="37"/>
    </row>
    <row r="470" spans="1:8" x14ac:dyDescent="0.25">
      <c r="A470" s="45" t="s">
        <v>295</v>
      </c>
      <c r="B470" s="46">
        <v>90000</v>
      </c>
      <c r="C470" s="46">
        <v>0</v>
      </c>
      <c r="D470" s="44">
        <v>1060000</v>
      </c>
      <c r="E470" s="46">
        <v>249775.19</v>
      </c>
      <c r="F470" s="46">
        <v>0</v>
      </c>
      <c r="G470" s="46"/>
      <c r="H470" s="44"/>
    </row>
    <row r="471" spans="1:8" x14ac:dyDescent="0.25">
      <c r="A471" s="39" t="s">
        <v>316</v>
      </c>
      <c r="B471" s="37">
        <v>100</v>
      </c>
      <c r="C471" s="37">
        <v>0</v>
      </c>
      <c r="D471" s="37">
        <v>125</v>
      </c>
      <c r="E471" s="37">
        <v>0</v>
      </c>
      <c r="F471" s="37">
        <v>0</v>
      </c>
      <c r="G471" s="37"/>
    </row>
    <row r="472" spans="1:8" x14ac:dyDescent="0.25">
      <c r="A472" s="39" t="s">
        <v>317</v>
      </c>
      <c r="B472" s="37">
        <v>1</v>
      </c>
      <c r="C472" s="37">
        <v>0</v>
      </c>
      <c r="D472" s="37">
        <v>4</v>
      </c>
      <c r="E472" s="37">
        <v>0</v>
      </c>
      <c r="F472" s="37">
        <v>0</v>
      </c>
      <c r="G472" s="37"/>
    </row>
    <row r="473" spans="1:8" x14ac:dyDescent="0.25">
      <c r="A473" s="45" t="s">
        <v>296</v>
      </c>
      <c r="B473" s="46">
        <v>0</v>
      </c>
      <c r="C473" s="46">
        <v>0</v>
      </c>
      <c r="D473" s="44">
        <v>60000</v>
      </c>
      <c r="E473" s="44">
        <v>60000</v>
      </c>
      <c r="F473" s="46">
        <v>0</v>
      </c>
      <c r="G473" s="46"/>
      <c r="H473" s="44"/>
    </row>
    <row r="474" spans="1:8" x14ac:dyDescent="0.25">
      <c r="A474" s="39" t="s">
        <v>316</v>
      </c>
      <c r="B474" s="37">
        <v>0</v>
      </c>
      <c r="C474" s="37">
        <v>0</v>
      </c>
      <c r="D474" s="37">
        <v>50</v>
      </c>
      <c r="E474" s="37">
        <v>50</v>
      </c>
      <c r="F474" s="37">
        <v>0</v>
      </c>
      <c r="G474" s="37"/>
    </row>
    <row r="475" spans="1:8" x14ac:dyDescent="0.25">
      <c r="A475" s="39" t="s">
        <v>317</v>
      </c>
      <c r="B475" s="37">
        <v>0</v>
      </c>
      <c r="C475" s="37">
        <v>0</v>
      </c>
      <c r="D475" s="37">
        <v>1</v>
      </c>
      <c r="E475" s="37">
        <v>1</v>
      </c>
      <c r="F475" s="37">
        <v>0</v>
      </c>
      <c r="G475" s="37"/>
    </row>
    <row r="476" spans="1:8" x14ac:dyDescent="0.25">
      <c r="A476" s="43" t="s">
        <v>297</v>
      </c>
      <c r="B476" s="46">
        <v>0</v>
      </c>
      <c r="C476" s="46">
        <v>0</v>
      </c>
      <c r="D476" s="44">
        <v>750000</v>
      </c>
      <c r="E476" s="46">
        <v>0</v>
      </c>
      <c r="F476" s="44">
        <v>0</v>
      </c>
      <c r="G476" s="44"/>
      <c r="H476" s="44"/>
    </row>
    <row r="477" spans="1:8" x14ac:dyDescent="0.25">
      <c r="A477" s="39" t="s">
        <v>316</v>
      </c>
      <c r="B477" s="37">
        <v>0</v>
      </c>
      <c r="C477" s="37">
        <v>0</v>
      </c>
      <c r="D477" s="37">
        <v>150</v>
      </c>
      <c r="E477" s="37">
        <v>0</v>
      </c>
      <c r="F477" s="37">
        <v>0</v>
      </c>
      <c r="G477" s="37"/>
    </row>
    <row r="478" spans="1:8" x14ac:dyDescent="0.25">
      <c r="A478" s="39" t="s">
        <v>317</v>
      </c>
      <c r="B478" s="37">
        <v>0</v>
      </c>
      <c r="C478" s="37">
        <v>0</v>
      </c>
      <c r="D478" s="37">
        <v>5</v>
      </c>
      <c r="E478" s="37">
        <v>0</v>
      </c>
      <c r="F478" s="37">
        <v>0</v>
      </c>
      <c r="G478" s="37"/>
    </row>
    <row r="479" spans="1:8" x14ac:dyDescent="0.25">
      <c r="A479" s="43" t="s">
        <v>425</v>
      </c>
      <c r="B479" s="46">
        <v>0</v>
      </c>
      <c r="C479" s="46">
        <v>0</v>
      </c>
      <c r="D479" s="44">
        <v>5000000</v>
      </c>
      <c r="E479" s="46">
        <v>0</v>
      </c>
      <c r="F479" s="46">
        <v>0</v>
      </c>
      <c r="G479" s="46"/>
      <c r="H479" s="44"/>
    </row>
    <row r="480" spans="1:8" x14ac:dyDescent="0.25">
      <c r="A480" s="39" t="s">
        <v>316</v>
      </c>
      <c r="B480" s="37">
        <v>0</v>
      </c>
      <c r="C480" s="37">
        <v>0</v>
      </c>
      <c r="D480" s="37">
        <v>150</v>
      </c>
      <c r="E480" s="37">
        <v>0</v>
      </c>
      <c r="F480" s="37">
        <v>0</v>
      </c>
      <c r="G480" s="37"/>
    </row>
    <row r="481" spans="1:8" x14ac:dyDescent="0.25">
      <c r="A481" s="39" t="s">
        <v>317</v>
      </c>
      <c r="B481" s="37">
        <v>0</v>
      </c>
      <c r="C481" s="37">
        <v>0</v>
      </c>
      <c r="D481" s="37">
        <v>5</v>
      </c>
      <c r="E481" s="37">
        <v>0</v>
      </c>
      <c r="F481" s="37">
        <v>0</v>
      </c>
      <c r="G481" s="37"/>
    </row>
    <row r="482" spans="1:8" x14ac:dyDescent="0.25">
      <c r="A482" s="43" t="s">
        <v>426</v>
      </c>
      <c r="B482" s="46">
        <v>0</v>
      </c>
      <c r="C482" s="46">
        <v>0</v>
      </c>
      <c r="D482" s="44">
        <v>750000</v>
      </c>
      <c r="E482" s="46">
        <v>0</v>
      </c>
      <c r="F482" s="46">
        <v>0</v>
      </c>
      <c r="G482" s="46"/>
      <c r="H482" s="44"/>
    </row>
    <row r="483" spans="1:8" x14ac:dyDescent="0.25">
      <c r="A483" s="39" t="s">
        <v>316</v>
      </c>
      <c r="B483" s="37">
        <v>0</v>
      </c>
      <c r="C483" s="37">
        <v>0</v>
      </c>
      <c r="D483" s="37">
        <v>150</v>
      </c>
      <c r="E483" s="37">
        <v>0</v>
      </c>
      <c r="F483" s="37">
        <v>0</v>
      </c>
      <c r="G483" s="37"/>
    </row>
    <row r="484" spans="1:8" x14ac:dyDescent="0.25">
      <c r="A484" s="39" t="s">
        <v>317</v>
      </c>
      <c r="B484" s="37">
        <v>0</v>
      </c>
      <c r="C484" s="37">
        <v>0</v>
      </c>
      <c r="D484" s="37">
        <v>5</v>
      </c>
      <c r="E484" s="37">
        <v>0</v>
      </c>
      <c r="F484" s="37">
        <v>0</v>
      </c>
      <c r="G484" s="37"/>
    </row>
    <row r="485" spans="1:8" x14ac:dyDescent="0.25">
      <c r="A485" s="43" t="s">
        <v>427</v>
      </c>
      <c r="B485" s="46">
        <v>0</v>
      </c>
      <c r="C485" s="46">
        <v>0</v>
      </c>
      <c r="D485" s="44">
        <v>750000</v>
      </c>
      <c r="E485" s="46">
        <v>0</v>
      </c>
      <c r="F485" s="46">
        <v>0</v>
      </c>
      <c r="G485" s="46"/>
      <c r="H485" s="44"/>
    </row>
    <row r="486" spans="1:8" x14ac:dyDescent="0.25">
      <c r="A486" s="39" t="s">
        <v>316</v>
      </c>
      <c r="B486" s="37">
        <v>0</v>
      </c>
      <c r="C486" s="37">
        <v>0</v>
      </c>
      <c r="D486" s="37">
        <v>150</v>
      </c>
      <c r="E486" s="37">
        <v>0</v>
      </c>
      <c r="F486" s="37">
        <v>0</v>
      </c>
      <c r="G486" s="37"/>
    </row>
    <row r="487" spans="1:8" x14ac:dyDescent="0.25">
      <c r="A487" s="39" t="s">
        <v>317</v>
      </c>
      <c r="B487" s="37">
        <v>0</v>
      </c>
      <c r="C487" s="37">
        <v>0</v>
      </c>
      <c r="D487" s="37">
        <v>5</v>
      </c>
      <c r="E487" s="37">
        <v>0</v>
      </c>
      <c r="F487" s="37">
        <v>0</v>
      </c>
      <c r="G487" s="37"/>
    </row>
    <row r="488" spans="1:8" x14ac:dyDescent="0.25">
      <c r="A488" s="43" t="s">
        <v>428</v>
      </c>
      <c r="B488" s="46">
        <v>0</v>
      </c>
      <c r="C488" s="46">
        <v>0</v>
      </c>
      <c r="D488" s="44">
        <v>300000</v>
      </c>
      <c r="E488" s="46">
        <v>0</v>
      </c>
      <c r="F488" s="46">
        <v>0</v>
      </c>
      <c r="G488" s="46"/>
      <c r="H488" s="44"/>
    </row>
    <row r="489" spans="1:8" x14ac:dyDescent="0.25">
      <c r="A489" s="39" t="s">
        <v>316</v>
      </c>
      <c r="B489" s="37">
        <v>0</v>
      </c>
      <c r="C489" s="37">
        <v>0</v>
      </c>
      <c r="D489" s="37">
        <v>150</v>
      </c>
      <c r="E489" s="37">
        <v>0</v>
      </c>
      <c r="F489" s="37">
        <v>0</v>
      </c>
      <c r="G489" s="37"/>
    </row>
    <row r="490" spans="1:8" x14ac:dyDescent="0.25">
      <c r="A490" s="39" t="s">
        <v>317</v>
      </c>
      <c r="B490" s="37">
        <v>0</v>
      </c>
      <c r="C490" s="37">
        <v>0</v>
      </c>
      <c r="D490" s="37">
        <v>5</v>
      </c>
      <c r="E490" s="37">
        <v>0</v>
      </c>
      <c r="F490" s="37">
        <v>0</v>
      </c>
      <c r="G490" s="37"/>
    </row>
    <row r="491" spans="1:8" x14ac:dyDescent="0.25">
      <c r="A491" s="43" t="s">
        <v>429</v>
      </c>
      <c r="B491" s="46">
        <v>0</v>
      </c>
      <c r="C491" s="46">
        <v>0</v>
      </c>
      <c r="D491" s="44">
        <v>300000</v>
      </c>
      <c r="E491" s="46">
        <v>0</v>
      </c>
      <c r="F491" s="46">
        <v>0</v>
      </c>
      <c r="G491" s="46"/>
      <c r="H491" s="44"/>
    </row>
    <row r="492" spans="1:8" x14ac:dyDescent="0.25">
      <c r="A492" s="39" t="s">
        <v>316</v>
      </c>
      <c r="B492" s="37">
        <v>0</v>
      </c>
      <c r="C492" s="37">
        <v>0</v>
      </c>
      <c r="D492" s="37">
        <v>150</v>
      </c>
      <c r="E492" s="37">
        <v>0</v>
      </c>
      <c r="F492" s="37">
        <v>0</v>
      </c>
      <c r="G492" s="37"/>
    </row>
    <row r="493" spans="1:8" x14ac:dyDescent="0.25">
      <c r="A493" s="39" t="s">
        <v>317</v>
      </c>
      <c r="B493" s="37">
        <v>0</v>
      </c>
      <c r="C493" s="37">
        <v>0</v>
      </c>
      <c r="D493" s="37">
        <v>5</v>
      </c>
      <c r="E493" s="37">
        <v>0</v>
      </c>
      <c r="F493" s="37">
        <v>0</v>
      </c>
      <c r="G493" s="37"/>
    </row>
    <row r="494" spans="1:8" x14ac:dyDescent="0.25">
      <c r="A494" s="43" t="s">
        <v>430</v>
      </c>
      <c r="B494" s="46">
        <v>0</v>
      </c>
      <c r="C494" s="46">
        <v>0</v>
      </c>
      <c r="D494" s="44">
        <v>250000</v>
      </c>
      <c r="E494" s="46">
        <v>0</v>
      </c>
      <c r="F494" s="46">
        <v>0</v>
      </c>
      <c r="G494" s="46"/>
      <c r="H494" s="44"/>
    </row>
    <row r="495" spans="1:8" x14ac:dyDescent="0.25">
      <c r="A495" s="39" t="s">
        <v>316</v>
      </c>
      <c r="B495" s="37">
        <v>0</v>
      </c>
      <c r="C495" s="37">
        <v>0</v>
      </c>
      <c r="D495" s="37">
        <v>150</v>
      </c>
      <c r="E495" s="37">
        <v>0</v>
      </c>
      <c r="F495" s="37">
        <v>0</v>
      </c>
      <c r="G495" s="37"/>
    </row>
    <row r="496" spans="1:8" x14ac:dyDescent="0.25">
      <c r="A496" s="39" t="s">
        <v>317</v>
      </c>
      <c r="B496" s="37">
        <v>0</v>
      </c>
      <c r="C496" s="37">
        <v>0</v>
      </c>
      <c r="D496" s="37">
        <v>5</v>
      </c>
      <c r="E496" s="37">
        <v>0</v>
      </c>
      <c r="F496" s="37">
        <v>0</v>
      </c>
      <c r="G496" s="37"/>
    </row>
    <row r="497" spans="1:8" x14ac:dyDescent="0.25">
      <c r="A497" s="43" t="s">
        <v>431</v>
      </c>
      <c r="B497" s="46">
        <v>0</v>
      </c>
      <c r="C497" s="46">
        <v>0</v>
      </c>
      <c r="D497" s="44">
        <v>250000</v>
      </c>
      <c r="E497" s="46">
        <v>0</v>
      </c>
      <c r="F497" s="46">
        <v>0</v>
      </c>
      <c r="G497" s="46"/>
      <c r="H497" s="44"/>
    </row>
    <row r="498" spans="1:8" x14ac:dyDescent="0.25">
      <c r="A498" s="39" t="s">
        <v>316</v>
      </c>
      <c r="B498" s="37">
        <v>0</v>
      </c>
      <c r="C498" s="37">
        <v>0</v>
      </c>
      <c r="D498" s="37">
        <v>150</v>
      </c>
      <c r="E498" s="37">
        <v>0</v>
      </c>
      <c r="F498" s="37">
        <v>0</v>
      </c>
      <c r="G498" s="37"/>
    </row>
    <row r="499" spans="1:8" x14ac:dyDescent="0.25">
      <c r="A499" s="39" t="s">
        <v>317</v>
      </c>
      <c r="B499" s="37">
        <v>0</v>
      </c>
      <c r="C499" s="37">
        <v>0</v>
      </c>
      <c r="D499" s="37">
        <v>5</v>
      </c>
      <c r="E499" s="37">
        <v>0</v>
      </c>
      <c r="F499" s="37">
        <v>0</v>
      </c>
      <c r="G499" s="37"/>
    </row>
    <row r="500" spans="1:8" x14ac:dyDescent="0.25">
      <c r="A500" s="43" t="s">
        <v>432</v>
      </c>
      <c r="B500" s="46">
        <v>0</v>
      </c>
      <c r="C500" s="46">
        <v>0</v>
      </c>
      <c r="D500" s="44">
        <v>250000</v>
      </c>
      <c r="E500" s="46">
        <v>0</v>
      </c>
      <c r="F500" s="46">
        <v>0</v>
      </c>
      <c r="G500" s="46"/>
      <c r="H500" s="44"/>
    </row>
    <row r="501" spans="1:8" x14ac:dyDescent="0.25">
      <c r="A501" s="39" t="s">
        <v>316</v>
      </c>
      <c r="B501" s="37">
        <v>0</v>
      </c>
      <c r="C501" s="37">
        <v>0</v>
      </c>
      <c r="D501" s="37">
        <v>150</v>
      </c>
      <c r="E501" s="37">
        <v>0</v>
      </c>
      <c r="F501" s="37">
        <v>0</v>
      </c>
      <c r="G501" s="37"/>
    </row>
    <row r="502" spans="1:8" x14ac:dyDescent="0.25">
      <c r="A502" s="39" t="s">
        <v>317</v>
      </c>
      <c r="B502" s="37">
        <v>0</v>
      </c>
      <c r="C502" s="37">
        <v>0</v>
      </c>
      <c r="D502" s="37">
        <v>5</v>
      </c>
      <c r="E502" s="37">
        <v>0</v>
      </c>
      <c r="F502" s="37">
        <v>0</v>
      </c>
      <c r="G502" s="37"/>
    </row>
    <row r="503" spans="1:8" x14ac:dyDescent="0.25">
      <c r="A503" s="43" t="s">
        <v>433</v>
      </c>
      <c r="B503" s="46">
        <v>0</v>
      </c>
      <c r="C503" s="46">
        <v>0</v>
      </c>
      <c r="D503" s="44">
        <v>100000</v>
      </c>
      <c r="E503" s="46">
        <v>0</v>
      </c>
      <c r="F503" s="46">
        <v>0</v>
      </c>
      <c r="G503" s="46"/>
      <c r="H503" s="44"/>
    </row>
    <row r="504" spans="1:8" x14ac:dyDescent="0.25">
      <c r="A504" s="39" t="s">
        <v>316</v>
      </c>
      <c r="B504" s="37">
        <v>0</v>
      </c>
      <c r="C504" s="37">
        <v>0</v>
      </c>
      <c r="D504" s="37">
        <v>150</v>
      </c>
      <c r="E504" s="37">
        <v>0</v>
      </c>
      <c r="F504" s="37">
        <v>0</v>
      </c>
      <c r="G504" s="37"/>
    </row>
    <row r="505" spans="1:8" x14ac:dyDescent="0.25">
      <c r="A505" s="39" t="s">
        <v>317</v>
      </c>
      <c r="B505" s="37">
        <v>0</v>
      </c>
      <c r="C505" s="37">
        <v>0</v>
      </c>
      <c r="D505" s="37">
        <v>5</v>
      </c>
      <c r="E505" s="37">
        <v>0</v>
      </c>
      <c r="F505" s="37">
        <v>0</v>
      </c>
      <c r="G505" s="37"/>
    </row>
    <row r="506" spans="1:8" x14ac:dyDescent="0.25">
      <c r="A506" s="47" t="s">
        <v>318</v>
      </c>
      <c r="B506" s="46">
        <v>50000</v>
      </c>
      <c r="C506" s="46">
        <v>0</v>
      </c>
      <c r="D506" s="46">
        <v>0</v>
      </c>
      <c r="E506" s="46">
        <v>0</v>
      </c>
      <c r="F506" s="46">
        <v>0</v>
      </c>
      <c r="G506" s="46"/>
      <c r="H506" s="46"/>
    </row>
    <row r="507" spans="1:8" x14ac:dyDescent="0.25">
      <c r="A507" s="39" t="s">
        <v>316</v>
      </c>
      <c r="B507" s="49">
        <v>100</v>
      </c>
      <c r="C507" s="49">
        <v>0</v>
      </c>
      <c r="D507" s="49">
        <v>0</v>
      </c>
      <c r="E507" s="37">
        <v>0</v>
      </c>
      <c r="F507" s="42">
        <v>0</v>
      </c>
      <c r="G507" s="42"/>
    </row>
    <row r="508" spans="1:8" x14ac:dyDescent="0.25">
      <c r="A508" s="39" t="s">
        <v>317</v>
      </c>
      <c r="B508" s="49">
        <v>5</v>
      </c>
      <c r="C508" s="49">
        <v>0</v>
      </c>
      <c r="D508" s="49">
        <v>0</v>
      </c>
      <c r="E508" s="37">
        <v>0</v>
      </c>
      <c r="F508" s="42">
        <v>0</v>
      </c>
      <c r="G508" s="42"/>
    </row>
    <row r="509" spans="1:8" x14ac:dyDescent="0.25">
      <c r="A509" s="47" t="s">
        <v>319</v>
      </c>
      <c r="B509" s="46">
        <v>34000</v>
      </c>
      <c r="C509" s="46">
        <v>34000</v>
      </c>
      <c r="D509" s="46">
        <v>0</v>
      </c>
      <c r="E509" s="46">
        <v>0</v>
      </c>
      <c r="F509" s="46">
        <v>0</v>
      </c>
      <c r="G509" s="46"/>
      <c r="H509" s="46"/>
    </row>
    <row r="510" spans="1:8" x14ac:dyDescent="0.25">
      <c r="A510" s="39" t="s">
        <v>316</v>
      </c>
      <c r="B510" s="49">
        <v>50</v>
      </c>
      <c r="C510" s="49">
        <v>60</v>
      </c>
      <c r="D510" s="49">
        <v>0</v>
      </c>
      <c r="E510" s="37">
        <v>0</v>
      </c>
      <c r="F510" s="42">
        <v>0</v>
      </c>
      <c r="G510" s="42"/>
    </row>
    <row r="511" spans="1:8" x14ac:dyDescent="0.25">
      <c r="A511" s="39" t="s">
        <v>317</v>
      </c>
      <c r="B511" s="49">
        <v>1</v>
      </c>
      <c r="C511" s="49">
        <v>1</v>
      </c>
      <c r="D511" s="49">
        <v>0</v>
      </c>
      <c r="E511" s="37">
        <v>0</v>
      </c>
      <c r="F511" s="42">
        <v>0</v>
      </c>
      <c r="G511" s="42"/>
    </row>
    <row r="512" spans="1:8" x14ac:dyDescent="0.25">
      <c r="A512" s="47" t="s">
        <v>320</v>
      </c>
      <c r="B512" s="46">
        <v>50000</v>
      </c>
      <c r="C512" s="46">
        <v>0</v>
      </c>
      <c r="D512" s="46">
        <v>0</v>
      </c>
      <c r="E512" s="46">
        <v>0</v>
      </c>
      <c r="F512" s="46">
        <v>0</v>
      </c>
      <c r="G512" s="46"/>
      <c r="H512" s="46"/>
    </row>
    <row r="513" spans="1:8" x14ac:dyDescent="0.25">
      <c r="A513" s="39" t="s">
        <v>316</v>
      </c>
      <c r="B513" s="49">
        <v>110</v>
      </c>
      <c r="C513" s="49">
        <v>0</v>
      </c>
      <c r="D513" s="49">
        <v>0</v>
      </c>
      <c r="E513" s="37">
        <v>0</v>
      </c>
      <c r="F513" s="42">
        <v>0</v>
      </c>
      <c r="G513" s="42"/>
    </row>
    <row r="514" spans="1:8" x14ac:dyDescent="0.25">
      <c r="A514" s="39" t="s">
        <v>317</v>
      </c>
      <c r="B514" s="49">
        <v>5</v>
      </c>
      <c r="C514" s="49">
        <v>0</v>
      </c>
      <c r="D514" s="49">
        <v>0</v>
      </c>
      <c r="E514" s="37">
        <v>0</v>
      </c>
      <c r="F514" s="42">
        <v>0</v>
      </c>
      <c r="G514" s="42"/>
    </row>
    <row r="515" spans="1:8" x14ac:dyDescent="0.25">
      <c r="A515" s="47" t="s">
        <v>321</v>
      </c>
      <c r="B515" s="46">
        <v>70000</v>
      </c>
      <c r="C515" s="46">
        <v>0</v>
      </c>
      <c r="D515" s="46">
        <v>0</v>
      </c>
      <c r="E515" s="46">
        <v>0</v>
      </c>
      <c r="F515" s="46">
        <v>0</v>
      </c>
      <c r="G515" s="46"/>
      <c r="H515" s="46"/>
    </row>
    <row r="516" spans="1:8" x14ac:dyDescent="0.25">
      <c r="A516" s="39" t="s">
        <v>316</v>
      </c>
      <c r="B516" s="49">
        <v>50</v>
      </c>
      <c r="C516" s="49">
        <v>0</v>
      </c>
      <c r="D516" s="49">
        <v>0</v>
      </c>
      <c r="E516" s="37">
        <v>0</v>
      </c>
      <c r="F516" s="42">
        <v>0</v>
      </c>
      <c r="G516" s="42"/>
    </row>
    <row r="517" spans="1:8" x14ac:dyDescent="0.25">
      <c r="A517" s="39" t="s">
        <v>317</v>
      </c>
      <c r="B517" s="49">
        <v>1</v>
      </c>
      <c r="C517" s="49">
        <v>0</v>
      </c>
      <c r="D517" s="49">
        <v>0</v>
      </c>
      <c r="E517" s="37">
        <v>0</v>
      </c>
      <c r="F517" s="42">
        <v>0</v>
      </c>
      <c r="G517" s="42"/>
    </row>
    <row r="518" spans="1:8" x14ac:dyDescent="0.25">
      <c r="A518" s="47" t="s">
        <v>322</v>
      </c>
      <c r="B518" s="46">
        <v>35000</v>
      </c>
      <c r="C518" s="46">
        <v>35000</v>
      </c>
      <c r="D518" s="46">
        <v>0</v>
      </c>
      <c r="E518" s="46">
        <v>0</v>
      </c>
      <c r="F518" s="46">
        <v>0</v>
      </c>
      <c r="G518" s="46"/>
      <c r="H518" s="46"/>
    </row>
    <row r="519" spans="1:8" x14ac:dyDescent="0.25">
      <c r="A519" s="39" t="s">
        <v>316</v>
      </c>
      <c r="B519" s="49">
        <v>250</v>
      </c>
      <c r="C519" s="49">
        <v>260</v>
      </c>
      <c r="D519" s="49">
        <v>0</v>
      </c>
      <c r="E519" s="37">
        <v>0</v>
      </c>
      <c r="F519" s="42">
        <v>0</v>
      </c>
      <c r="G519" s="42"/>
    </row>
    <row r="520" spans="1:8" x14ac:dyDescent="0.25">
      <c r="A520" s="39" t="s">
        <v>317</v>
      </c>
      <c r="B520" s="49">
        <v>1</v>
      </c>
      <c r="C520" s="49">
        <v>1</v>
      </c>
      <c r="D520" s="49">
        <v>0</v>
      </c>
      <c r="E520" s="37">
        <v>0</v>
      </c>
      <c r="F520" s="42">
        <v>0</v>
      </c>
      <c r="G520" s="42"/>
    </row>
    <row r="521" spans="1:8" x14ac:dyDescent="0.25">
      <c r="A521" s="47" t="s">
        <v>323</v>
      </c>
      <c r="B521" s="46">
        <v>70000</v>
      </c>
      <c r="C521" s="46">
        <v>70000</v>
      </c>
      <c r="D521" s="46">
        <v>0</v>
      </c>
      <c r="E521" s="46">
        <v>0</v>
      </c>
      <c r="F521" s="46">
        <v>0</v>
      </c>
      <c r="G521" s="46"/>
      <c r="H521" s="46"/>
    </row>
    <row r="522" spans="1:8" x14ac:dyDescent="0.25">
      <c r="A522" s="39" t="s">
        <v>316</v>
      </c>
      <c r="B522" s="49">
        <v>150</v>
      </c>
      <c r="C522" s="49">
        <v>180</v>
      </c>
      <c r="D522" s="49">
        <v>0</v>
      </c>
      <c r="E522" s="37">
        <v>0</v>
      </c>
      <c r="F522" s="42">
        <v>0</v>
      </c>
      <c r="G522" s="42"/>
    </row>
    <row r="523" spans="1:8" x14ac:dyDescent="0.25">
      <c r="A523" s="39" t="s">
        <v>317</v>
      </c>
      <c r="B523" s="49">
        <v>5</v>
      </c>
      <c r="C523" s="49">
        <v>5</v>
      </c>
      <c r="D523" s="49">
        <v>0</v>
      </c>
      <c r="E523" s="37">
        <v>0</v>
      </c>
      <c r="F523" s="42">
        <v>0</v>
      </c>
      <c r="G523" s="42"/>
    </row>
    <row r="524" spans="1:8" x14ac:dyDescent="0.25">
      <c r="A524" s="47" t="s">
        <v>324</v>
      </c>
      <c r="B524" s="46">
        <v>250000</v>
      </c>
      <c r="C524" s="46">
        <v>0</v>
      </c>
      <c r="D524" s="46">
        <v>0</v>
      </c>
      <c r="E524" s="46">
        <v>0</v>
      </c>
      <c r="F524" s="46">
        <v>0</v>
      </c>
      <c r="G524" s="46"/>
      <c r="H524" s="46"/>
    </row>
    <row r="525" spans="1:8" x14ac:dyDescent="0.25">
      <c r="A525" s="39" t="s">
        <v>316</v>
      </c>
      <c r="B525" s="49">
        <v>50</v>
      </c>
      <c r="C525" s="49">
        <v>0</v>
      </c>
      <c r="D525" s="49">
        <v>0</v>
      </c>
      <c r="E525" s="37">
        <v>0</v>
      </c>
      <c r="F525" s="42">
        <v>0</v>
      </c>
      <c r="G525" s="42"/>
    </row>
    <row r="526" spans="1:8" x14ac:dyDescent="0.25">
      <c r="A526" s="39" t="s">
        <v>317</v>
      </c>
      <c r="B526" s="49">
        <v>5</v>
      </c>
      <c r="C526" s="49">
        <v>0</v>
      </c>
      <c r="D526" s="49">
        <v>0</v>
      </c>
      <c r="E526" s="37">
        <v>0</v>
      </c>
      <c r="F526" s="42">
        <v>0</v>
      </c>
      <c r="G526" s="42"/>
    </row>
    <row r="527" spans="1:8" x14ac:dyDescent="0.25">
      <c r="A527" s="47" t="s">
        <v>325</v>
      </c>
      <c r="B527" s="46">
        <v>100000</v>
      </c>
      <c r="C527" s="46">
        <v>97405</v>
      </c>
      <c r="D527" s="46">
        <v>0</v>
      </c>
      <c r="E527" s="46">
        <v>50000</v>
      </c>
      <c r="F527" s="46">
        <v>0</v>
      </c>
      <c r="G527" s="46"/>
      <c r="H527" s="97"/>
    </row>
    <row r="528" spans="1:8" x14ac:dyDescent="0.25">
      <c r="A528" s="39" t="s">
        <v>316</v>
      </c>
      <c r="B528" s="49">
        <v>50</v>
      </c>
      <c r="C528" s="49">
        <v>120</v>
      </c>
      <c r="D528" s="49">
        <v>0</v>
      </c>
      <c r="E528" s="37">
        <v>250</v>
      </c>
      <c r="F528" s="42">
        <v>0</v>
      </c>
      <c r="G528" s="42"/>
    </row>
    <row r="529" spans="1:8" x14ac:dyDescent="0.25">
      <c r="A529" s="39" t="s">
        <v>317</v>
      </c>
      <c r="B529" s="49">
        <v>1</v>
      </c>
      <c r="C529" s="49">
        <v>1</v>
      </c>
      <c r="D529" s="49">
        <v>0</v>
      </c>
      <c r="E529" s="106">
        <v>1</v>
      </c>
      <c r="F529" s="42">
        <v>0</v>
      </c>
      <c r="G529" s="42"/>
    </row>
    <row r="530" spans="1:8" x14ac:dyDescent="0.25">
      <c r="A530" s="47" t="s">
        <v>326</v>
      </c>
      <c r="B530" s="46">
        <v>260000</v>
      </c>
      <c r="C530" s="46">
        <v>260000</v>
      </c>
      <c r="D530" s="46">
        <v>0</v>
      </c>
      <c r="E530" s="46">
        <v>0</v>
      </c>
      <c r="F530" s="46">
        <v>0</v>
      </c>
      <c r="G530" s="46"/>
    </row>
    <row r="531" spans="1:8" x14ac:dyDescent="0.25">
      <c r="A531" s="39" t="s">
        <v>316</v>
      </c>
      <c r="B531" s="49">
        <v>100</v>
      </c>
      <c r="C531" s="49">
        <v>150</v>
      </c>
      <c r="D531" s="49">
        <v>0</v>
      </c>
      <c r="E531" s="37">
        <v>0</v>
      </c>
      <c r="F531" s="42">
        <v>0</v>
      </c>
      <c r="G531" s="42"/>
    </row>
    <row r="532" spans="1:8" x14ac:dyDescent="0.25">
      <c r="A532" s="39" t="s">
        <v>317</v>
      </c>
      <c r="B532" s="49">
        <v>4</v>
      </c>
      <c r="C532" s="49">
        <v>1</v>
      </c>
      <c r="D532" s="49">
        <v>0</v>
      </c>
      <c r="E532" s="37">
        <v>0</v>
      </c>
      <c r="F532" s="42">
        <v>0</v>
      </c>
      <c r="G532" s="42"/>
    </row>
    <row r="533" spans="1:8" x14ac:dyDescent="0.25">
      <c r="A533" s="47" t="s">
        <v>327</v>
      </c>
      <c r="B533" s="46">
        <v>50000</v>
      </c>
      <c r="C533" s="46">
        <v>0</v>
      </c>
      <c r="D533" s="46">
        <v>0</v>
      </c>
      <c r="E533" s="46">
        <v>30000</v>
      </c>
      <c r="F533" s="46">
        <v>0</v>
      </c>
      <c r="G533" s="46"/>
      <c r="H533" s="97"/>
    </row>
    <row r="534" spans="1:8" x14ac:dyDescent="0.25">
      <c r="A534" s="39" t="s">
        <v>316</v>
      </c>
      <c r="B534" s="49">
        <v>150</v>
      </c>
      <c r="C534" s="42">
        <v>0</v>
      </c>
      <c r="D534" s="49">
        <v>0</v>
      </c>
      <c r="E534" s="49">
        <v>50</v>
      </c>
      <c r="F534" s="42">
        <v>0</v>
      </c>
      <c r="G534" s="42"/>
    </row>
    <row r="535" spans="1:8" x14ac:dyDescent="0.25">
      <c r="A535" s="39" t="s">
        <v>317</v>
      </c>
      <c r="B535" s="49">
        <v>5</v>
      </c>
      <c r="C535" s="42">
        <v>0</v>
      </c>
      <c r="D535" s="49">
        <v>0</v>
      </c>
      <c r="E535" s="106">
        <v>1</v>
      </c>
      <c r="F535" s="42">
        <v>0</v>
      </c>
      <c r="G535" s="42"/>
    </row>
    <row r="536" spans="1:8" x14ac:dyDescent="0.25">
      <c r="A536" s="43" t="s">
        <v>470</v>
      </c>
      <c r="B536" s="46">
        <v>0</v>
      </c>
      <c r="C536" s="46">
        <v>0</v>
      </c>
      <c r="D536" s="44">
        <v>0</v>
      </c>
      <c r="E536" s="46">
        <v>120000</v>
      </c>
      <c r="F536" s="46">
        <v>0</v>
      </c>
      <c r="G536" s="46"/>
      <c r="H536" s="44"/>
    </row>
    <row r="537" spans="1:8" x14ac:dyDescent="0.25">
      <c r="A537" s="39" t="s">
        <v>316</v>
      </c>
      <c r="B537" s="37">
        <v>0</v>
      </c>
      <c r="C537" s="37">
        <v>0</v>
      </c>
      <c r="D537" s="37">
        <v>0</v>
      </c>
      <c r="E537" s="37">
        <v>110</v>
      </c>
      <c r="F537" s="37">
        <v>0</v>
      </c>
      <c r="G537" s="37"/>
    </row>
    <row r="538" spans="1:8" x14ac:dyDescent="0.25">
      <c r="A538" s="39" t="s">
        <v>317</v>
      </c>
      <c r="B538" s="37">
        <v>0</v>
      </c>
      <c r="C538" s="37">
        <v>0</v>
      </c>
      <c r="D538" s="37">
        <v>0</v>
      </c>
      <c r="E538" s="37">
        <v>1</v>
      </c>
      <c r="F538" s="37">
        <v>0</v>
      </c>
      <c r="G538" s="37"/>
    </row>
    <row r="539" spans="1:8" x14ac:dyDescent="0.25">
      <c r="A539" s="43" t="s">
        <v>471</v>
      </c>
      <c r="B539" s="46">
        <v>0</v>
      </c>
      <c r="C539" s="46">
        <v>0</v>
      </c>
      <c r="D539" s="44">
        <v>0</v>
      </c>
      <c r="E539" s="46">
        <v>100000</v>
      </c>
      <c r="F539" s="46">
        <v>0</v>
      </c>
      <c r="G539" s="46"/>
      <c r="H539" s="44"/>
    </row>
    <row r="540" spans="1:8" x14ac:dyDescent="0.25">
      <c r="A540" s="39" t="s">
        <v>316</v>
      </c>
      <c r="B540" s="37">
        <v>0</v>
      </c>
      <c r="C540" s="37">
        <v>0</v>
      </c>
      <c r="D540" s="37">
        <v>0</v>
      </c>
      <c r="E540" s="37">
        <v>150</v>
      </c>
      <c r="F540" s="37">
        <v>0</v>
      </c>
      <c r="G540" s="37"/>
    </row>
    <row r="541" spans="1:8" x14ac:dyDescent="0.25">
      <c r="A541" s="39" t="s">
        <v>317</v>
      </c>
      <c r="B541" s="37">
        <v>0</v>
      </c>
      <c r="C541" s="37">
        <v>0</v>
      </c>
      <c r="D541" s="37">
        <v>0</v>
      </c>
      <c r="E541" s="37">
        <v>1</v>
      </c>
      <c r="F541" s="37">
        <v>0</v>
      </c>
      <c r="G541" s="37"/>
    </row>
    <row r="542" spans="1:8" x14ac:dyDescent="0.25">
      <c r="A542" s="43" t="s">
        <v>472</v>
      </c>
      <c r="B542" s="46">
        <v>0</v>
      </c>
      <c r="C542" s="46">
        <v>0</v>
      </c>
      <c r="D542" s="44">
        <v>0</v>
      </c>
      <c r="E542" s="46">
        <v>40000</v>
      </c>
      <c r="F542" s="46">
        <v>0</v>
      </c>
      <c r="G542" s="46"/>
      <c r="H542" s="46"/>
    </row>
    <row r="543" spans="1:8" x14ac:dyDescent="0.25">
      <c r="A543" s="39" t="s">
        <v>316</v>
      </c>
      <c r="B543" s="37">
        <v>0</v>
      </c>
      <c r="C543" s="37">
        <v>0</v>
      </c>
      <c r="D543" s="37">
        <v>0</v>
      </c>
      <c r="E543" s="37">
        <v>125</v>
      </c>
      <c r="F543" s="37">
        <v>0</v>
      </c>
      <c r="G543" s="37"/>
    </row>
    <row r="544" spans="1:8" x14ac:dyDescent="0.25">
      <c r="A544" s="39" t="s">
        <v>317</v>
      </c>
      <c r="B544" s="37">
        <v>0</v>
      </c>
      <c r="C544" s="37">
        <v>0</v>
      </c>
      <c r="D544" s="37">
        <v>0</v>
      </c>
      <c r="E544" s="37">
        <v>1</v>
      </c>
      <c r="F544" s="37">
        <v>0</v>
      </c>
      <c r="G544" s="37"/>
    </row>
    <row r="545" spans="1:8" x14ac:dyDescent="0.25">
      <c r="A545" s="43" t="s">
        <v>473</v>
      </c>
      <c r="B545" s="46">
        <v>0</v>
      </c>
      <c r="C545" s="46">
        <v>0</v>
      </c>
      <c r="D545" s="44">
        <v>0</v>
      </c>
      <c r="E545" s="46">
        <v>40000</v>
      </c>
      <c r="F545" s="46">
        <v>0</v>
      </c>
      <c r="G545" s="46"/>
      <c r="H545" s="46"/>
    </row>
    <row r="546" spans="1:8" x14ac:dyDescent="0.25">
      <c r="A546" s="39" t="s">
        <v>316</v>
      </c>
      <c r="B546" s="37">
        <v>0</v>
      </c>
      <c r="C546" s="37">
        <v>0</v>
      </c>
      <c r="D546" s="37">
        <v>0</v>
      </c>
      <c r="E546" s="37">
        <v>35</v>
      </c>
      <c r="F546" s="37">
        <v>0</v>
      </c>
      <c r="G546" s="37"/>
    </row>
    <row r="547" spans="1:8" x14ac:dyDescent="0.25">
      <c r="A547" s="39" t="s">
        <v>317</v>
      </c>
      <c r="B547" s="37">
        <v>0</v>
      </c>
      <c r="C547" s="37">
        <v>0</v>
      </c>
      <c r="D547" s="37">
        <v>0</v>
      </c>
      <c r="E547" s="37">
        <v>1</v>
      </c>
      <c r="F547" s="37">
        <v>0</v>
      </c>
      <c r="G547" s="37"/>
    </row>
    <row r="548" spans="1:8" x14ac:dyDescent="0.25">
      <c r="A548" s="43" t="s">
        <v>474</v>
      </c>
      <c r="B548" s="46">
        <v>0</v>
      </c>
      <c r="C548" s="46">
        <v>0</v>
      </c>
      <c r="D548" s="44">
        <v>0</v>
      </c>
      <c r="E548" s="46">
        <v>25000</v>
      </c>
      <c r="F548" s="46">
        <v>0</v>
      </c>
      <c r="G548" s="46"/>
      <c r="H548" s="46"/>
    </row>
    <row r="549" spans="1:8" x14ac:dyDescent="0.25">
      <c r="A549" s="39" t="s">
        <v>316</v>
      </c>
      <c r="B549" s="37">
        <v>0</v>
      </c>
      <c r="C549" s="37">
        <v>0</v>
      </c>
      <c r="D549" s="37">
        <v>0</v>
      </c>
      <c r="E549" s="37">
        <v>50</v>
      </c>
      <c r="F549" s="37">
        <v>0</v>
      </c>
      <c r="G549" s="37"/>
    </row>
    <row r="550" spans="1:8" x14ac:dyDescent="0.25">
      <c r="A550" s="39" t="s">
        <v>317</v>
      </c>
      <c r="B550" s="37">
        <v>0</v>
      </c>
      <c r="C550" s="37">
        <v>0</v>
      </c>
      <c r="D550" s="37">
        <v>0</v>
      </c>
      <c r="E550" s="37">
        <v>1</v>
      </c>
      <c r="F550" s="37">
        <v>0</v>
      </c>
      <c r="G550" s="37"/>
    </row>
    <row r="551" spans="1:8" x14ac:dyDescent="0.25">
      <c r="A551" s="43" t="s">
        <v>475</v>
      </c>
      <c r="B551" s="46">
        <v>0</v>
      </c>
      <c r="C551" s="46">
        <v>0</v>
      </c>
      <c r="D551" s="44">
        <v>0</v>
      </c>
      <c r="E551" s="46">
        <v>20000</v>
      </c>
      <c r="F551" s="46">
        <v>0</v>
      </c>
      <c r="G551" s="46"/>
      <c r="H551" s="46"/>
    </row>
    <row r="552" spans="1:8" x14ac:dyDescent="0.25">
      <c r="A552" s="39" t="s">
        <v>316</v>
      </c>
      <c r="B552" s="37">
        <v>0</v>
      </c>
      <c r="C552" s="37">
        <v>0</v>
      </c>
      <c r="D552" s="37">
        <v>0</v>
      </c>
      <c r="E552" s="37">
        <v>100</v>
      </c>
      <c r="F552" s="37">
        <v>0</v>
      </c>
      <c r="G552" s="37"/>
    </row>
    <row r="553" spans="1:8" x14ac:dyDescent="0.25">
      <c r="A553" s="39" t="s">
        <v>317</v>
      </c>
      <c r="B553" s="37">
        <v>0</v>
      </c>
      <c r="C553" s="37">
        <v>0</v>
      </c>
      <c r="D553" s="37">
        <v>0</v>
      </c>
      <c r="E553" s="37">
        <v>1</v>
      </c>
      <c r="F553" s="37">
        <v>0</v>
      </c>
      <c r="G553" s="37"/>
    </row>
    <row r="554" spans="1:8" x14ac:dyDescent="0.25">
      <c r="A554" s="43" t="s">
        <v>476</v>
      </c>
      <c r="B554" s="46">
        <v>0</v>
      </c>
      <c r="C554" s="46">
        <v>0</v>
      </c>
      <c r="D554" s="44">
        <v>0</v>
      </c>
      <c r="E554" s="46">
        <v>40000</v>
      </c>
      <c r="F554" s="46">
        <v>0</v>
      </c>
      <c r="G554" s="46"/>
      <c r="H554" s="46"/>
    </row>
    <row r="555" spans="1:8" x14ac:dyDescent="0.25">
      <c r="A555" s="39" t="s">
        <v>316</v>
      </c>
      <c r="B555" s="37">
        <v>0</v>
      </c>
      <c r="C555" s="37">
        <v>0</v>
      </c>
      <c r="D555" s="37">
        <v>0</v>
      </c>
      <c r="E555" s="37">
        <v>65</v>
      </c>
      <c r="F555" s="37">
        <v>0</v>
      </c>
      <c r="G555" s="37"/>
    </row>
    <row r="556" spans="1:8" x14ac:dyDescent="0.25">
      <c r="A556" s="39" t="s">
        <v>317</v>
      </c>
      <c r="B556" s="37">
        <v>0</v>
      </c>
      <c r="C556" s="37">
        <v>0</v>
      </c>
      <c r="D556" s="37">
        <v>0</v>
      </c>
      <c r="E556" s="37">
        <v>1</v>
      </c>
      <c r="F556" s="37">
        <v>0</v>
      </c>
      <c r="G556" s="37"/>
    </row>
    <row r="557" spans="1:8" x14ac:dyDescent="0.25">
      <c r="A557" s="43" t="s">
        <v>477</v>
      </c>
      <c r="B557" s="46">
        <v>0</v>
      </c>
      <c r="C557" s="46">
        <v>0</v>
      </c>
      <c r="D557" s="44">
        <v>0</v>
      </c>
      <c r="E557" s="46">
        <v>40000</v>
      </c>
      <c r="F557" s="46">
        <v>0</v>
      </c>
      <c r="G557" s="46"/>
      <c r="H557" s="46"/>
    </row>
    <row r="558" spans="1:8" x14ac:dyDescent="0.25">
      <c r="A558" s="39" t="s">
        <v>316</v>
      </c>
      <c r="B558" s="37">
        <v>0</v>
      </c>
      <c r="C558" s="37">
        <v>0</v>
      </c>
      <c r="D558" s="37">
        <v>0</v>
      </c>
      <c r="E558" s="37">
        <v>105</v>
      </c>
      <c r="F558" s="37">
        <v>0</v>
      </c>
      <c r="G558" s="37"/>
    </row>
    <row r="559" spans="1:8" x14ac:dyDescent="0.25">
      <c r="A559" s="39" t="s">
        <v>317</v>
      </c>
      <c r="B559" s="37">
        <v>0</v>
      </c>
      <c r="C559" s="37">
        <v>0</v>
      </c>
      <c r="D559" s="37">
        <v>0</v>
      </c>
      <c r="E559" s="37">
        <v>1</v>
      </c>
      <c r="F559" s="37">
        <v>0</v>
      </c>
      <c r="G559" s="37"/>
    </row>
    <row r="560" spans="1:8" x14ac:dyDescent="0.25">
      <c r="A560" s="105" t="s">
        <v>479</v>
      </c>
      <c r="B560" s="46">
        <v>0</v>
      </c>
      <c r="C560" s="46">
        <v>0</v>
      </c>
      <c r="D560" s="44">
        <v>0</v>
      </c>
      <c r="E560" s="46">
        <v>200000</v>
      </c>
      <c r="F560" s="46">
        <v>200000</v>
      </c>
      <c r="H560" s="62"/>
    </row>
    <row r="561" spans="1:8" x14ac:dyDescent="0.25">
      <c r="A561" s="39" t="s">
        <v>480</v>
      </c>
      <c r="B561" s="37">
        <v>0</v>
      </c>
      <c r="C561" s="37">
        <v>0</v>
      </c>
      <c r="D561" s="37">
        <v>0</v>
      </c>
      <c r="E561" s="37">
        <v>5</v>
      </c>
      <c r="F561" s="37">
        <v>5</v>
      </c>
    </row>
    <row r="562" spans="1:8" ht="28.5" x14ac:dyDescent="0.25">
      <c r="A562" s="48" t="s">
        <v>478</v>
      </c>
      <c r="B562" s="46">
        <v>70000</v>
      </c>
      <c r="C562" s="46">
        <v>9862.82</v>
      </c>
      <c r="D562" s="46">
        <v>0</v>
      </c>
      <c r="E562" s="46">
        <v>0</v>
      </c>
      <c r="F562" s="46">
        <v>0</v>
      </c>
      <c r="G562" s="46"/>
      <c r="H562" s="33"/>
    </row>
    <row r="563" spans="1:8" x14ac:dyDescent="0.25">
      <c r="A563" s="3" t="s">
        <v>245</v>
      </c>
      <c r="B563" s="3">
        <v>10</v>
      </c>
      <c r="C563" s="3">
        <v>1</v>
      </c>
      <c r="D563" s="9">
        <v>0</v>
      </c>
      <c r="E563" s="50">
        <v>0</v>
      </c>
      <c r="F563" s="9">
        <v>0</v>
      </c>
      <c r="H563" s="60"/>
    </row>
    <row r="564" spans="1:8" x14ac:dyDescent="0.25">
      <c r="B564" s="3"/>
      <c r="C564" s="3"/>
      <c r="E564" s="50"/>
      <c r="H564" s="60"/>
    </row>
    <row r="565" spans="1:8" x14ac:dyDescent="0.25">
      <c r="B565" s="3"/>
      <c r="C565" s="3"/>
    </row>
    <row r="566" spans="1:8" x14ac:dyDescent="0.25">
      <c r="A566" s="133" t="s">
        <v>328</v>
      </c>
      <c r="B566" s="133"/>
      <c r="C566" s="133"/>
      <c r="D566" s="133"/>
      <c r="E566" s="133"/>
      <c r="F566" s="133"/>
    </row>
    <row r="567" spans="1:8" x14ac:dyDescent="0.25">
      <c r="A567" s="134" t="s">
        <v>329</v>
      </c>
      <c r="B567" s="134"/>
      <c r="C567" s="134"/>
      <c r="D567" s="134"/>
      <c r="E567" s="134"/>
      <c r="F567" s="134"/>
    </row>
    <row r="568" spans="1:8" x14ac:dyDescent="0.25">
      <c r="B568" s="30" t="s">
        <v>17</v>
      </c>
      <c r="C568" s="30" t="s">
        <v>18</v>
      </c>
      <c r="D568" s="30" t="s">
        <v>3</v>
      </c>
      <c r="E568" s="30" t="s">
        <v>4</v>
      </c>
      <c r="F568" s="30" t="s">
        <v>5</v>
      </c>
    </row>
    <row r="569" spans="1:8" x14ac:dyDescent="0.25">
      <c r="A569" s="2" t="s">
        <v>330</v>
      </c>
      <c r="B569" s="33">
        <v>40000</v>
      </c>
      <c r="C569" s="33">
        <v>23843.73</v>
      </c>
      <c r="D569" s="33">
        <v>35000</v>
      </c>
      <c r="E569" s="33">
        <v>45000</v>
      </c>
      <c r="F569" s="33">
        <v>45000</v>
      </c>
    </row>
    <row r="570" spans="1:8" x14ac:dyDescent="0.25">
      <c r="A570" s="6" t="s">
        <v>332</v>
      </c>
      <c r="B570" s="50">
        <v>20</v>
      </c>
      <c r="C570" s="50">
        <v>11</v>
      </c>
      <c r="D570" s="50">
        <v>20</v>
      </c>
      <c r="E570" s="114">
        <v>60</v>
      </c>
      <c r="F570" s="114">
        <v>60</v>
      </c>
    </row>
    <row r="571" spans="1:8" x14ac:dyDescent="0.25">
      <c r="A571" s="3" t="s">
        <v>331</v>
      </c>
      <c r="B571" s="50">
        <v>0</v>
      </c>
      <c r="C571" s="50">
        <v>371</v>
      </c>
      <c r="D571" s="50">
        <v>400</v>
      </c>
      <c r="E571" s="114">
        <v>450</v>
      </c>
      <c r="F571" s="114">
        <v>450</v>
      </c>
    </row>
    <row r="572" spans="1:8" x14ac:dyDescent="0.25">
      <c r="A572" s="2" t="s">
        <v>333</v>
      </c>
      <c r="B572" s="33">
        <v>315000</v>
      </c>
      <c r="C572" s="33">
        <v>271135.03999999998</v>
      </c>
      <c r="D572" s="33">
        <v>310000</v>
      </c>
      <c r="E572" s="112">
        <v>295000</v>
      </c>
      <c r="F572" s="112">
        <v>295000</v>
      </c>
    </row>
    <row r="573" spans="1:8" ht="28.5" x14ac:dyDescent="0.25">
      <c r="A573" s="5" t="s">
        <v>334</v>
      </c>
      <c r="B573" s="33">
        <v>9000</v>
      </c>
      <c r="C573" s="33">
        <v>9000</v>
      </c>
      <c r="D573" s="33">
        <v>12000</v>
      </c>
      <c r="E573" s="112">
        <v>12000</v>
      </c>
      <c r="F573" s="112">
        <v>12000</v>
      </c>
    </row>
    <row r="574" spans="1:8" x14ac:dyDescent="0.25">
      <c r="A574" s="6" t="s">
        <v>335</v>
      </c>
      <c r="B574" s="50">
        <v>25</v>
      </c>
      <c r="C574" s="50">
        <v>24</v>
      </c>
      <c r="D574" s="50">
        <v>25</v>
      </c>
      <c r="E574" s="114">
        <v>35</v>
      </c>
      <c r="F574" s="114">
        <v>35</v>
      </c>
    </row>
    <row r="575" spans="1:8" x14ac:dyDescent="0.25">
      <c r="A575" s="3" t="s">
        <v>336</v>
      </c>
      <c r="B575" s="50">
        <v>30</v>
      </c>
      <c r="C575" s="50">
        <v>23</v>
      </c>
      <c r="D575" s="50">
        <v>25</v>
      </c>
      <c r="E575" s="114">
        <v>30</v>
      </c>
      <c r="F575" s="114">
        <v>30</v>
      </c>
    </row>
    <row r="576" spans="1:8" x14ac:dyDescent="0.25">
      <c r="A576" s="3" t="s">
        <v>337</v>
      </c>
      <c r="B576" s="50">
        <v>1400</v>
      </c>
      <c r="C576" s="50">
        <v>3180</v>
      </c>
      <c r="D576" s="50">
        <v>3000</v>
      </c>
      <c r="E576" s="114">
        <v>3000</v>
      </c>
      <c r="F576" s="114">
        <v>3000</v>
      </c>
    </row>
    <row r="577" spans="1:7" ht="28.5" x14ac:dyDescent="0.25">
      <c r="A577" s="52" t="s">
        <v>338</v>
      </c>
      <c r="B577" s="33">
        <v>15000</v>
      </c>
      <c r="C577" s="33">
        <v>730.8</v>
      </c>
      <c r="D577" s="33">
        <v>10000</v>
      </c>
      <c r="E577" s="112">
        <v>10000</v>
      </c>
      <c r="F577" s="112">
        <v>10000</v>
      </c>
    </row>
    <row r="578" spans="1:7" ht="41.25" customHeight="1" x14ac:dyDescent="0.25">
      <c r="A578" s="52" t="s">
        <v>339</v>
      </c>
      <c r="B578" s="33">
        <v>7000</v>
      </c>
      <c r="C578" s="33">
        <v>7000</v>
      </c>
      <c r="D578" s="33">
        <v>8000</v>
      </c>
      <c r="E578" s="112">
        <v>8000</v>
      </c>
      <c r="F578" s="112">
        <v>8000</v>
      </c>
    </row>
    <row r="579" spans="1:7" x14ac:dyDescent="0.25">
      <c r="A579" s="3" t="s">
        <v>340</v>
      </c>
      <c r="B579" s="50">
        <v>5</v>
      </c>
      <c r="C579" s="50">
        <v>5</v>
      </c>
      <c r="D579" s="50">
        <v>5</v>
      </c>
      <c r="E579" s="114">
        <v>5</v>
      </c>
      <c r="F579" s="114">
        <v>5</v>
      </c>
    </row>
    <row r="580" spans="1:7" x14ac:dyDescent="0.25">
      <c r="A580" s="3" t="s">
        <v>341</v>
      </c>
      <c r="B580" s="50">
        <v>300</v>
      </c>
      <c r="C580" s="50">
        <v>308</v>
      </c>
      <c r="D580" s="50">
        <v>300</v>
      </c>
      <c r="E580" s="114">
        <v>450</v>
      </c>
      <c r="F580" s="114">
        <v>450</v>
      </c>
    </row>
    <row r="581" spans="1:7" x14ac:dyDescent="0.25">
      <c r="A581" s="2" t="s">
        <v>342</v>
      </c>
      <c r="B581" s="33">
        <v>225000</v>
      </c>
      <c r="C581" s="33">
        <v>218904.44</v>
      </c>
      <c r="D581" s="33">
        <v>225000</v>
      </c>
      <c r="E581" s="112">
        <v>225000</v>
      </c>
      <c r="F581" s="112">
        <v>225000</v>
      </c>
    </row>
    <row r="582" spans="1:7" ht="28.5" x14ac:dyDescent="0.25">
      <c r="A582" s="5" t="s">
        <v>343</v>
      </c>
      <c r="B582" s="33"/>
      <c r="C582" s="33"/>
      <c r="D582" s="33"/>
      <c r="E582" s="112"/>
      <c r="F582" s="112"/>
    </row>
    <row r="583" spans="1:7" x14ac:dyDescent="0.25">
      <c r="A583" s="2" t="s">
        <v>34</v>
      </c>
      <c r="B583" s="33">
        <v>250000</v>
      </c>
      <c r="C583" s="33">
        <v>153194.84</v>
      </c>
      <c r="D583" s="33">
        <v>296000</v>
      </c>
      <c r="E583" s="33">
        <v>490000</v>
      </c>
      <c r="F583" s="33">
        <v>490000</v>
      </c>
      <c r="G583" s="62"/>
    </row>
    <row r="584" spans="1:7" x14ac:dyDescent="0.25">
      <c r="A584" s="2" t="s">
        <v>451</v>
      </c>
      <c r="B584" s="33"/>
      <c r="C584" s="33"/>
      <c r="D584" s="33"/>
      <c r="E584" s="33"/>
      <c r="F584" s="33"/>
      <c r="G584" s="62"/>
    </row>
    <row r="585" spans="1:7" x14ac:dyDescent="0.25">
      <c r="A585" s="3" t="s">
        <v>452</v>
      </c>
      <c r="B585" s="54">
        <v>0</v>
      </c>
      <c r="C585" s="54">
        <v>0</v>
      </c>
      <c r="D585" s="54">
        <v>0</v>
      </c>
      <c r="E585" s="33">
        <v>520000</v>
      </c>
      <c r="F585" s="33">
        <v>520000</v>
      </c>
      <c r="G585" s="62"/>
    </row>
    <row r="586" spans="1:7" x14ac:dyDescent="0.25">
      <c r="A586" s="3" t="s">
        <v>453</v>
      </c>
      <c r="B586" s="54">
        <v>0</v>
      </c>
      <c r="C586" s="54">
        <v>0</v>
      </c>
      <c r="D586" s="54">
        <v>0</v>
      </c>
      <c r="E586" s="33">
        <v>150000</v>
      </c>
      <c r="F586" s="33">
        <v>150000</v>
      </c>
      <c r="G586" s="62"/>
    </row>
    <row r="587" spans="1:7" x14ac:dyDescent="0.25">
      <c r="A587" s="6" t="s">
        <v>41</v>
      </c>
      <c r="B587" s="53">
        <v>200</v>
      </c>
      <c r="C587" s="53">
        <v>641</v>
      </c>
      <c r="D587" s="50">
        <v>600</v>
      </c>
      <c r="E587" s="50">
        <v>800</v>
      </c>
      <c r="F587" s="50">
        <v>800</v>
      </c>
    </row>
    <row r="588" spans="1:7" x14ac:dyDescent="0.25">
      <c r="A588" s="6" t="s">
        <v>33</v>
      </c>
      <c r="B588" s="53">
        <v>800</v>
      </c>
      <c r="C588" s="53">
        <v>1266</v>
      </c>
      <c r="D588" s="50">
        <v>1000</v>
      </c>
      <c r="E588" s="50">
        <v>1500</v>
      </c>
      <c r="F588" s="50">
        <v>1500</v>
      </c>
    </row>
    <row r="589" spans="1:7" x14ac:dyDescent="0.25">
      <c r="B589" s="3"/>
      <c r="C589" s="3"/>
    </row>
    <row r="590" spans="1:7" x14ac:dyDescent="0.25">
      <c r="A590" s="132" t="s">
        <v>344</v>
      </c>
      <c r="B590" s="132"/>
      <c r="C590" s="132"/>
      <c r="D590" s="132"/>
      <c r="E590" s="132"/>
      <c r="F590" s="132"/>
    </row>
    <row r="591" spans="1:7" x14ac:dyDescent="0.25">
      <c r="B591" s="3"/>
      <c r="C591" s="3"/>
    </row>
    <row r="592" spans="1:7" x14ac:dyDescent="0.25">
      <c r="A592" s="2" t="s">
        <v>345</v>
      </c>
      <c r="B592" s="17">
        <v>1405000</v>
      </c>
      <c r="C592" s="17">
        <v>1067110.08</v>
      </c>
      <c r="D592" s="17">
        <v>1405000</v>
      </c>
      <c r="E592" s="126">
        <v>1505000</v>
      </c>
      <c r="F592" s="126">
        <v>1505000</v>
      </c>
    </row>
    <row r="593" spans="1:6" x14ac:dyDescent="0.25">
      <c r="A593" s="6" t="s">
        <v>351</v>
      </c>
      <c r="B593" s="17"/>
      <c r="C593" s="17"/>
      <c r="D593" s="17"/>
      <c r="E593" s="17"/>
      <c r="F593" s="17"/>
    </row>
    <row r="594" spans="1:6" x14ac:dyDescent="0.25">
      <c r="A594" s="3" t="s">
        <v>353</v>
      </c>
      <c r="B594" s="12">
        <v>11</v>
      </c>
      <c r="C594" s="12">
        <v>9</v>
      </c>
      <c r="D594" s="12">
        <v>11</v>
      </c>
      <c r="E594" s="12">
        <v>11</v>
      </c>
      <c r="F594" s="12">
        <v>11</v>
      </c>
    </row>
    <row r="595" spans="1:6" x14ac:dyDescent="0.25">
      <c r="A595" s="3" t="s">
        <v>352</v>
      </c>
      <c r="B595" s="17">
        <v>260000</v>
      </c>
      <c r="C595" s="17">
        <v>193883883.5</v>
      </c>
      <c r="D595" s="17">
        <v>260000</v>
      </c>
      <c r="E595" s="17">
        <v>260000</v>
      </c>
      <c r="F595" s="17">
        <v>260000</v>
      </c>
    </row>
    <row r="596" spans="1:6" x14ac:dyDescent="0.25">
      <c r="A596" s="6" t="s">
        <v>354</v>
      </c>
      <c r="B596" s="17"/>
      <c r="C596" s="17"/>
      <c r="D596" s="17"/>
      <c r="E596" s="17"/>
      <c r="F596" s="17"/>
    </row>
    <row r="597" spans="1:6" x14ac:dyDescent="0.25">
      <c r="A597" s="3" t="s">
        <v>353</v>
      </c>
      <c r="B597" s="12">
        <v>36</v>
      </c>
      <c r="C597" s="12">
        <v>31</v>
      </c>
      <c r="D597" s="12">
        <v>36</v>
      </c>
      <c r="E597" s="12">
        <v>36</v>
      </c>
      <c r="F597" s="12">
        <v>36</v>
      </c>
    </row>
    <row r="598" spans="1:6" x14ac:dyDescent="0.25">
      <c r="A598" s="3" t="s">
        <v>352</v>
      </c>
      <c r="B598" s="17">
        <v>75000</v>
      </c>
      <c r="C598" s="17">
        <v>92339.99</v>
      </c>
      <c r="D598" s="17">
        <v>75000</v>
      </c>
      <c r="E598" s="17">
        <v>75000</v>
      </c>
      <c r="F598" s="17">
        <v>75000</v>
      </c>
    </row>
    <row r="599" spans="1:6" x14ac:dyDescent="0.25">
      <c r="A599" s="3" t="s">
        <v>355</v>
      </c>
      <c r="B599" s="17"/>
      <c r="C599" s="17"/>
      <c r="D599" s="17"/>
      <c r="E599" s="17"/>
      <c r="F599" s="17"/>
    </row>
    <row r="600" spans="1:6" x14ac:dyDescent="0.25">
      <c r="A600" s="3" t="s">
        <v>353</v>
      </c>
      <c r="B600" s="12">
        <v>34</v>
      </c>
      <c r="C600" s="12">
        <v>36</v>
      </c>
      <c r="D600" s="12">
        <v>34</v>
      </c>
      <c r="E600" s="12">
        <v>34</v>
      </c>
      <c r="F600" s="12">
        <v>34</v>
      </c>
    </row>
    <row r="601" spans="1:6" x14ac:dyDescent="0.25">
      <c r="A601" s="3" t="s">
        <v>352</v>
      </c>
      <c r="B601" s="17">
        <v>70000</v>
      </c>
      <c r="C601" s="17">
        <v>95200.31</v>
      </c>
      <c r="D601" s="17">
        <v>70000</v>
      </c>
      <c r="E601" s="17">
        <v>70000</v>
      </c>
      <c r="F601" s="17">
        <v>70000</v>
      </c>
    </row>
    <row r="602" spans="1:6" x14ac:dyDescent="0.25">
      <c r="A602" s="3" t="s">
        <v>356</v>
      </c>
      <c r="B602" s="17"/>
      <c r="C602" s="17"/>
      <c r="D602" s="17"/>
      <c r="E602" s="17"/>
      <c r="F602" s="17"/>
    </row>
    <row r="603" spans="1:6" x14ac:dyDescent="0.25">
      <c r="A603" s="3" t="s">
        <v>353</v>
      </c>
      <c r="B603" s="12">
        <v>61</v>
      </c>
      <c r="C603" s="12">
        <v>53</v>
      </c>
      <c r="D603" s="12">
        <v>61</v>
      </c>
      <c r="E603" s="12">
        <v>61</v>
      </c>
      <c r="F603" s="12">
        <v>61</v>
      </c>
    </row>
    <row r="604" spans="1:6" x14ac:dyDescent="0.25">
      <c r="A604" s="3" t="s">
        <v>352</v>
      </c>
      <c r="B604" s="17">
        <v>1000000</v>
      </c>
      <c r="C604" s="17">
        <v>685686.28</v>
      </c>
      <c r="D604" s="17">
        <v>1000000</v>
      </c>
      <c r="E604" s="17">
        <v>1000000</v>
      </c>
      <c r="F604" s="17">
        <v>1000000</v>
      </c>
    </row>
    <row r="605" spans="1:6" ht="14.25" customHeight="1" x14ac:dyDescent="0.25">
      <c r="A605" s="5" t="s">
        <v>346</v>
      </c>
      <c r="B605" s="33">
        <v>400000</v>
      </c>
      <c r="C605" s="33">
        <v>338660.15</v>
      </c>
      <c r="D605" s="33">
        <v>400000</v>
      </c>
      <c r="E605" s="33">
        <v>400000</v>
      </c>
      <c r="F605" s="33">
        <v>400000</v>
      </c>
    </row>
    <row r="606" spans="1:6" x14ac:dyDescent="0.25">
      <c r="A606" s="6" t="s">
        <v>354</v>
      </c>
      <c r="B606" s="33"/>
      <c r="C606" s="33"/>
      <c r="D606" s="33"/>
      <c r="E606" s="33"/>
      <c r="F606" s="33"/>
    </row>
    <row r="607" spans="1:6" x14ac:dyDescent="0.25">
      <c r="A607" s="3" t="s">
        <v>353</v>
      </c>
      <c r="B607" s="53">
        <v>20</v>
      </c>
      <c r="C607" s="53">
        <v>19</v>
      </c>
      <c r="D607" s="53">
        <v>20</v>
      </c>
      <c r="E607" s="53">
        <v>20</v>
      </c>
      <c r="F607" s="53">
        <v>20</v>
      </c>
    </row>
    <row r="608" spans="1:6" x14ac:dyDescent="0.25">
      <c r="A608" s="3" t="s">
        <v>352</v>
      </c>
      <c r="B608" s="33">
        <v>250000</v>
      </c>
      <c r="C608" s="33">
        <v>239403.03</v>
      </c>
      <c r="D608" s="33">
        <v>250000</v>
      </c>
      <c r="E608" s="33">
        <v>250000</v>
      </c>
      <c r="F608" s="33">
        <v>250000</v>
      </c>
    </row>
    <row r="609" spans="1:6" x14ac:dyDescent="0.25">
      <c r="A609" s="6" t="s">
        <v>357</v>
      </c>
      <c r="B609" s="33"/>
      <c r="C609" s="33"/>
      <c r="D609" s="33"/>
      <c r="E609" s="33"/>
      <c r="F609" s="33"/>
    </row>
    <row r="610" spans="1:6" x14ac:dyDescent="0.25">
      <c r="A610" s="3" t="s">
        <v>353</v>
      </c>
      <c r="B610" s="53">
        <v>20</v>
      </c>
      <c r="C610" s="53">
        <v>19</v>
      </c>
      <c r="D610" s="53">
        <v>20</v>
      </c>
      <c r="E610" s="53">
        <v>20</v>
      </c>
      <c r="F610" s="53">
        <v>20</v>
      </c>
    </row>
    <row r="611" spans="1:6" x14ac:dyDescent="0.25">
      <c r="A611" s="3" t="s">
        <v>352</v>
      </c>
      <c r="B611" s="33">
        <v>250000</v>
      </c>
      <c r="C611" s="33">
        <v>239403.03</v>
      </c>
      <c r="D611" s="33">
        <v>250000</v>
      </c>
      <c r="E611" s="33">
        <v>250000</v>
      </c>
      <c r="F611" s="33">
        <v>250000</v>
      </c>
    </row>
    <row r="612" spans="1:6" x14ac:dyDescent="0.25">
      <c r="A612" s="3" t="s">
        <v>358</v>
      </c>
      <c r="B612" s="33"/>
      <c r="C612" s="33"/>
      <c r="D612" s="33"/>
      <c r="E612" s="33"/>
      <c r="F612" s="33"/>
    </row>
    <row r="613" spans="1:6" x14ac:dyDescent="0.25">
      <c r="A613" s="3" t="s">
        <v>353</v>
      </c>
      <c r="B613" s="53">
        <v>3</v>
      </c>
      <c r="C613" s="53">
        <v>2</v>
      </c>
      <c r="D613" s="53">
        <v>3</v>
      </c>
      <c r="E613" s="53">
        <v>3</v>
      </c>
      <c r="F613" s="53">
        <v>3</v>
      </c>
    </row>
    <row r="614" spans="1:6" x14ac:dyDescent="0.25">
      <c r="A614" s="3" t="s">
        <v>352</v>
      </c>
      <c r="B614" s="33">
        <v>50000</v>
      </c>
      <c r="C614" s="33">
        <v>50000</v>
      </c>
      <c r="D614" s="33">
        <v>50000</v>
      </c>
      <c r="E614" s="33">
        <v>50000</v>
      </c>
      <c r="F614" s="33">
        <v>50000</v>
      </c>
    </row>
    <row r="615" spans="1:6" x14ac:dyDescent="0.25">
      <c r="A615" s="3" t="s">
        <v>359</v>
      </c>
      <c r="B615" s="33"/>
      <c r="C615" s="33"/>
      <c r="D615" s="33"/>
      <c r="E615" s="33"/>
      <c r="F615" s="33"/>
    </row>
    <row r="616" spans="1:6" x14ac:dyDescent="0.25">
      <c r="A616" s="3" t="s">
        <v>353</v>
      </c>
      <c r="B616" s="53">
        <v>10</v>
      </c>
      <c r="C616" s="53">
        <v>10</v>
      </c>
      <c r="D616" s="53">
        <v>10</v>
      </c>
      <c r="E616" s="53">
        <v>10</v>
      </c>
      <c r="F616" s="53">
        <v>10</v>
      </c>
    </row>
    <row r="617" spans="1:6" x14ac:dyDescent="0.25">
      <c r="A617" s="3" t="s">
        <v>352</v>
      </c>
      <c r="B617" s="33">
        <v>75000</v>
      </c>
      <c r="C617" s="33">
        <v>66814.12</v>
      </c>
      <c r="D617" s="33">
        <v>75000</v>
      </c>
      <c r="E617" s="33">
        <v>75000</v>
      </c>
      <c r="F617" s="33">
        <v>75000</v>
      </c>
    </row>
    <row r="618" spans="1:6" x14ac:dyDescent="0.25">
      <c r="A618" s="2" t="s">
        <v>347</v>
      </c>
      <c r="B618" s="33">
        <v>997000</v>
      </c>
      <c r="C618" s="33">
        <v>325895.65999999997</v>
      </c>
      <c r="D618" s="33">
        <v>1000000</v>
      </c>
      <c r="E618" s="33">
        <v>1000000</v>
      </c>
      <c r="F618" s="33">
        <v>1000000</v>
      </c>
    </row>
    <row r="619" spans="1:6" x14ac:dyDescent="0.25">
      <c r="A619" s="6" t="s">
        <v>354</v>
      </c>
      <c r="B619" s="33"/>
      <c r="C619" s="33"/>
      <c r="D619" s="33"/>
      <c r="E619" s="33"/>
      <c r="F619" s="33"/>
    </row>
    <row r="620" spans="1:6" x14ac:dyDescent="0.25">
      <c r="A620" s="3" t="s">
        <v>368</v>
      </c>
      <c r="B620" s="53">
        <v>66</v>
      </c>
      <c r="C620" s="53">
        <v>77</v>
      </c>
      <c r="D620" s="53">
        <v>66</v>
      </c>
      <c r="E620" s="53">
        <v>66</v>
      </c>
      <c r="F620" s="53">
        <v>66</v>
      </c>
    </row>
    <row r="621" spans="1:6" x14ac:dyDescent="0.25">
      <c r="A621" s="3" t="s">
        <v>352</v>
      </c>
      <c r="B621" s="33">
        <v>325000</v>
      </c>
      <c r="C621" s="33">
        <v>276058.94</v>
      </c>
      <c r="D621" s="33">
        <v>325000</v>
      </c>
      <c r="E621" s="33">
        <v>325000</v>
      </c>
      <c r="F621" s="33">
        <v>325000</v>
      </c>
    </row>
    <row r="622" spans="1:6" x14ac:dyDescent="0.25">
      <c r="A622" s="6" t="s">
        <v>360</v>
      </c>
      <c r="B622" s="33"/>
      <c r="C622" s="33"/>
      <c r="D622" s="33"/>
      <c r="E622" s="33"/>
      <c r="F622" s="33"/>
    </row>
    <row r="623" spans="1:6" x14ac:dyDescent="0.25">
      <c r="A623" s="3" t="s">
        <v>368</v>
      </c>
      <c r="B623" s="53">
        <v>4</v>
      </c>
      <c r="C623" s="53">
        <v>8</v>
      </c>
      <c r="D623" s="53">
        <v>4</v>
      </c>
      <c r="E623" s="53">
        <v>4</v>
      </c>
      <c r="F623" s="53">
        <v>4</v>
      </c>
    </row>
    <row r="624" spans="1:6" x14ac:dyDescent="0.25">
      <c r="A624" s="3" t="s">
        <v>352</v>
      </c>
      <c r="B624" s="33">
        <v>25000</v>
      </c>
      <c r="C624" s="33">
        <v>14770.47</v>
      </c>
      <c r="D624" s="33">
        <v>25000</v>
      </c>
      <c r="E624" s="33">
        <v>25000</v>
      </c>
      <c r="F624" s="33">
        <v>25000</v>
      </c>
    </row>
    <row r="625" spans="1:6" x14ac:dyDescent="0.25">
      <c r="A625" s="3" t="s">
        <v>357</v>
      </c>
      <c r="B625" s="33"/>
      <c r="C625" s="33"/>
      <c r="D625" s="33"/>
      <c r="E625" s="33"/>
      <c r="F625" s="33"/>
    </row>
    <row r="626" spans="1:6" x14ac:dyDescent="0.25">
      <c r="A626" s="3" t="s">
        <v>368</v>
      </c>
      <c r="B626" s="53">
        <v>16</v>
      </c>
      <c r="C626" s="53">
        <v>30</v>
      </c>
      <c r="D626" s="53">
        <v>16</v>
      </c>
      <c r="E626" s="53">
        <v>16</v>
      </c>
      <c r="F626" s="53">
        <v>16</v>
      </c>
    </row>
    <row r="627" spans="1:6" x14ac:dyDescent="0.25">
      <c r="A627" s="3" t="s">
        <v>352</v>
      </c>
      <c r="B627" s="33">
        <v>25000</v>
      </c>
      <c r="C627" s="33">
        <v>29941.42</v>
      </c>
      <c r="D627" s="33">
        <v>25000</v>
      </c>
      <c r="E627" s="33">
        <v>25000</v>
      </c>
      <c r="F627" s="33">
        <v>25000</v>
      </c>
    </row>
    <row r="628" spans="1:6" x14ac:dyDescent="0.25">
      <c r="A628" s="3" t="s">
        <v>361</v>
      </c>
      <c r="B628" s="33"/>
      <c r="C628" s="33"/>
      <c r="D628" s="33"/>
      <c r="E628" s="33"/>
      <c r="F628" s="33"/>
    </row>
    <row r="629" spans="1:6" x14ac:dyDescent="0.25">
      <c r="A629" s="3" t="s">
        <v>368</v>
      </c>
      <c r="B629" s="53">
        <v>14</v>
      </c>
      <c r="C629" s="53">
        <v>15</v>
      </c>
      <c r="D629" s="53">
        <v>14</v>
      </c>
      <c r="E629" s="53">
        <v>14</v>
      </c>
      <c r="F629" s="53">
        <v>14</v>
      </c>
    </row>
    <row r="630" spans="1:6" x14ac:dyDescent="0.25">
      <c r="A630" s="3" t="s">
        <v>352</v>
      </c>
      <c r="B630" s="33">
        <v>25000</v>
      </c>
      <c r="C630" s="33">
        <v>13615.55</v>
      </c>
      <c r="D630" s="33">
        <v>25000</v>
      </c>
      <c r="E630" s="33">
        <v>25000</v>
      </c>
      <c r="F630" s="33">
        <v>25000</v>
      </c>
    </row>
    <row r="631" spans="1:6" x14ac:dyDescent="0.25">
      <c r="A631" s="3" t="s">
        <v>369</v>
      </c>
      <c r="B631" s="33"/>
      <c r="C631" s="33"/>
      <c r="D631" s="33"/>
      <c r="E631" s="33"/>
      <c r="F631" s="33"/>
    </row>
    <row r="632" spans="1:6" x14ac:dyDescent="0.25">
      <c r="A632" s="3" t="s">
        <v>368</v>
      </c>
      <c r="B632" s="53">
        <v>9</v>
      </c>
      <c r="C632" s="53">
        <v>11</v>
      </c>
      <c r="D632" s="53">
        <v>9</v>
      </c>
      <c r="E632" s="53">
        <v>9</v>
      </c>
      <c r="F632" s="53">
        <v>9</v>
      </c>
    </row>
    <row r="633" spans="1:6" x14ac:dyDescent="0.25">
      <c r="A633" s="3" t="s">
        <v>352</v>
      </c>
      <c r="B633" s="33">
        <v>200000</v>
      </c>
      <c r="C633" s="33">
        <v>217258.37</v>
      </c>
      <c r="D633" s="33">
        <v>200000</v>
      </c>
      <c r="E633" s="33">
        <v>200000</v>
      </c>
      <c r="F633" s="33">
        <v>200000</v>
      </c>
    </row>
    <row r="634" spans="1:6" x14ac:dyDescent="0.25">
      <c r="A634" s="3" t="s">
        <v>370</v>
      </c>
      <c r="B634" s="33"/>
      <c r="C634" s="33"/>
      <c r="D634" s="33"/>
      <c r="E634" s="33"/>
      <c r="F634" s="33"/>
    </row>
    <row r="635" spans="1:6" x14ac:dyDescent="0.25">
      <c r="A635" s="3" t="s">
        <v>368</v>
      </c>
      <c r="B635" s="53">
        <v>6</v>
      </c>
      <c r="C635" s="53">
        <v>14</v>
      </c>
      <c r="D635" s="53">
        <v>6</v>
      </c>
      <c r="E635" s="53">
        <v>6</v>
      </c>
      <c r="F635" s="53">
        <v>6</v>
      </c>
    </row>
    <row r="636" spans="1:6" x14ac:dyDescent="0.25">
      <c r="A636" s="3" t="s">
        <v>352</v>
      </c>
      <c r="B636" s="33">
        <v>100000</v>
      </c>
      <c r="C636" s="33">
        <v>66486.86</v>
      </c>
      <c r="D636" s="33">
        <v>100000</v>
      </c>
      <c r="E636" s="33">
        <v>100000</v>
      </c>
      <c r="F636" s="33">
        <v>100000</v>
      </c>
    </row>
    <row r="637" spans="1:6" x14ac:dyDescent="0.25">
      <c r="A637" s="3" t="s">
        <v>371</v>
      </c>
      <c r="B637" s="33"/>
      <c r="C637" s="33"/>
      <c r="D637" s="33"/>
      <c r="E637" s="33"/>
      <c r="F637" s="33"/>
    </row>
    <row r="638" spans="1:6" x14ac:dyDescent="0.25">
      <c r="A638" s="3" t="s">
        <v>368</v>
      </c>
      <c r="B638" s="53">
        <v>55</v>
      </c>
      <c r="C638" s="53">
        <v>40</v>
      </c>
      <c r="D638" s="53">
        <v>55</v>
      </c>
      <c r="E638" s="53">
        <v>55</v>
      </c>
      <c r="F638" s="53">
        <v>55</v>
      </c>
    </row>
    <row r="639" spans="1:6" x14ac:dyDescent="0.25">
      <c r="A639" s="3" t="s">
        <v>352</v>
      </c>
      <c r="B639" s="33">
        <v>300000</v>
      </c>
      <c r="C639" s="33">
        <v>285744.90000000002</v>
      </c>
      <c r="D639" s="33">
        <v>300000</v>
      </c>
      <c r="E639" s="33">
        <v>300000</v>
      </c>
      <c r="F639" s="33">
        <v>300000</v>
      </c>
    </row>
    <row r="640" spans="1:6" x14ac:dyDescent="0.25">
      <c r="A640" s="2" t="s">
        <v>348</v>
      </c>
      <c r="B640" s="33">
        <v>25000</v>
      </c>
      <c r="C640" s="33">
        <v>25000</v>
      </c>
      <c r="D640" s="33">
        <v>25000</v>
      </c>
      <c r="E640" s="33">
        <v>0</v>
      </c>
      <c r="F640" s="33">
        <v>0</v>
      </c>
    </row>
    <row r="641" spans="1:6" x14ac:dyDescent="0.25">
      <c r="A641" s="3" t="s">
        <v>362</v>
      </c>
      <c r="B641" s="53">
        <v>150</v>
      </c>
      <c r="C641" s="53">
        <v>150</v>
      </c>
      <c r="D641" s="53">
        <v>360</v>
      </c>
      <c r="E641" s="53">
        <v>0</v>
      </c>
      <c r="F641" s="53">
        <v>0</v>
      </c>
    </row>
    <row r="642" spans="1:6" x14ac:dyDescent="0.25">
      <c r="A642" s="3" t="s">
        <v>363</v>
      </c>
      <c r="B642" s="53">
        <v>10000</v>
      </c>
      <c r="C642" s="53">
        <v>10000</v>
      </c>
      <c r="D642" s="53">
        <v>10000</v>
      </c>
      <c r="E642" s="53">
        <v>0</v>
      </c>
      <c r="F642" s="53">
        <v>0</v>
      </c>
    </row>
    <row r="643" spans="1:6" x14ac:dyDescent="0.25">
      <c r="A643" s="2" t="s">
        <v>349</v>
      </c>
      <c r="B643" s="33">
        <v>3500000</v>
      </c>
      <c r="C643" s="33">
        <v>3500000</v>
      </c>
      <c r="D643" s="33">
        <v>10160000</v>
      </c>
      <c r="E643" s="33">
        <v>10501000</v>
      </c>
      <c r="F643" s="33">
        <v>0</v>
      </c>
    </row>
    <row r="644" spans="1:6" x14ac:dyDescent="0.25">
      <c r="A644" s="3" t="s">
        <v>364</v>
      </c>
      <c r="B644" s="53">
        <v>40</v>
      </c>
      <c r="C644" s="53">
        <v>40</v>
      </c>
      <c r="D644" s="53">
        <v>40</v>
      </c>
      <c r="E644" s="53">
        <v>40</v>
      </c>
      <c r="F644" s="53">
        <v>0</v>
      </c>
    </row>
    <row r="645" spans="1:6" x14ac:dyDescent="0.25">
      <c r="A645" s="3" t="s">
        <v>365</v>
      </c>
      <c r="B645" s="53">
        <v>7</v>
      </c>
      <c r="C645" s="53">
        <v>7</v>
      </c>
      <c r="D645" s="53">
        <v>7</v>
      </c>
      <c r="E645" s="53">
        <v>7</v>
      </c>
      <c r="F645" s="53">
        <v>0</v>
      </c>
    </row>
    <row r="646" spans="1:6" x14ac:dyDescent="0.25">
      <c r="A646" s="2" t="s">
        <v>350</v>
      </c>
      <c r="B646" s="33">
        <v>1000000</v>
      </c>
      <c r="C646" s="33">
        <v>1000000</v>
      </c>
      <c r="D646" s="33">
        <v>1000000</v>
      </c>
      <c r="E646" s="33">
        <v>2321000</v>
      </c>
      <c r="F646" s="33">
        <v>1000000</v>
      </c>
    </row>
    <row r="647" spans="1:6" x14ac:dyDescent="0.25">
      <c r="A647" s="3" t="s">
        <v>366</v>
      </c>
      <c r="B647" s="53">
        <v>60</v>
      </c>
      <c r="C647" s="53">
        <v>60</v>
      </c>
      <c r="D647" s="53">
        <v>60</v>
      </c>
      <c r="E647" s="53">
        <v>80</v>
      </c>
      <c r="F647" s="53">
        <v>60</v>
      </c>
    </row>
    <row r="648" spans="1:6" x14ac:dyDescent="0.25">
      <c r="A648" s="3" t="s">
        <v>367</v>
      </c>
      <c r="B648" s="33">
        <v>1000000</v>
      </c>
      <c r="C648" s="33">
        <v>1000000</v>
      </c>
      <c r="D648" s="33">
        <v>1000000</v>
      </c>
      <c r="E648" s="33">
        <v>2321000</v>
      </c>
      <c r="F648" s="33">
        <v>1000000</v>
      </c>
    </row>
    <row r="649" spans="1:6" x14ac:dyDescent="0.25">
      <c r="A649" s="2" t="s">
        <v>423</v>
      </c>
      <c r="B649" s="33">
        <v>0</v>
      </c>
      <c r="C649" s="33">
        <v>0</v>
      </c>
      <c r="D649" s="33">
        <v>0</v>
      </c>
      <c r="E649" s="33">
        <v>150000</v>
      </c>
      <c r="F649" s="33">
        <v>150000</v>
      </c>
    </row>
    <row r="650" spans="1:6" x14ac:dyDescent="0.25">
      <c r="A650" s="3" t="s">
        <v>446</v>
      </c>
      <c r="B650" s="50">
        <v>0</v>
      </c>
      <c r="C650" s="50">
        <v>0</v>
      </c>
      <c r="D650" s="50">
        <v>0</v>
      </c>
      <c r="E650" s="82">
        <v>2</v>
      </c>
      <c r="F650" s="82">
        <v>2</v>
      </c>
    </row>
    <row r="651" spans="1:6" x14ac:dyDescent="0.25">
      <c r="A651" s="3" t="s">
        <v>445</v>
      </c>
      <c r="B651" s="50">
        <v>0</v>
      </c>
      <c r="C651" s="50">
        <v>0</v>
      </c>
      <c r="D651" s="50">
        <v>0</v>
      </c>
      <c r="E651" s="81">
        <v>1</v>
      </c>
      <c r="F651" s="81">
        <v>1</v>
      </c>
    </row>
    <row r="652" spans="1:6" x14ac:dyDescent="0.25">
      <c r="A652" s="2" t="s">
        <v>424</v>
      </c>
      <c r="B652" s="33">
        <v>20000</v>
      </c>
      <c r="C652" s="33">
        <v>20000</v>
      </c>
      <c r="D652" s="33">
        <v>0</v>
      </c>
      <c r="E652" s="33">
        <v>0</v>
      </c>
      <c r="F652" s="33">
        <v>0</v>
      </c>
    </row>
    <row r="653" spans="1:6" x14ac:dyDescent="0.25">
      <c r="A653" s="3" t="s">
        <v>372</v>
      </c>
      <c r="B653" s="50">
        <v>1</v>
      </c>
      <c r="C653" s="50">
        <v>1</v>
      </c>
      <c r="D653" s="50">
        <v>0</v>
      </c>
      <c r="E653" s="50">
        <v>0</v>
      </c>
      <c r="F653" s="50">
        <v>0</v>
      </c>
    </row>
    <row r="654" spans="1:6" x14ac:dyDescent="0.25">
      <c r="A654" s="3" t="s">
        <v>363</v>
      </c>
      <c r="B654" s="50">
        <v>4000</v>
      </c>
      <c r="C654" s="50">
        <v>4000</v>
      </c>
      <c r="D654" s="50">
        <v>0</v>
      </c>
      <c r="E654" s="50">
        <v>0</v>
      </c>
      <c r="F654" s="50">
        <v>0</v>
      </c>
    </row>
    <row r="655" spans="1:6" x14ac:dyDescent="0.25">
      <c r="B655" s="3"/>
      <c r="C655" s="3"/>
    </row>
    <row r="656" spans="1:6" s="26" customFormat="1" x14ac:dyDescent="0.25">
      <c r="A656" s="136" t="s">
        <v>398</v>
      </c>
      <c r="B656" s="136"/>
      <c r="C656" s="136"/>
      <c r="D656" s="136"/>
      <c r="E656" s="136"/>
      <c r="F656" s="136"/>
    </row>
    <row r="657" spans="1:6" x14ac:dyDescent="0.25">
      <c r="A657" s="134" t="s">
        <v>373</v>
      </c>
      <c r="B657" s="134"/>
      <c r="C657" s="134"/>
      <c r="D657" s="134"/>
      <c r="E657" s="134"/>
      <c r="F657" s="134"/>
    </row>
    <row r="658" spans="1:6" x14ac:dyDescent="0.25">
      <c r="B658" s="30" t="s">
        <v>17</v>
      </c>
      <c r="C658" s="30" t="s">
        <v>18</v>
      </c>
      <c r="D658" s="30" t="s">
        <v>3</v>
      </c>
      <c r="E658" s="30" t="s">
        <v>4</v>
      </c>
      <c r="F658" s="30" t="s">
        <v>5</v>
      </c>
    </row>
    <row r="659" spans="1:6" x14ac:dyDescent="0.25">
      <c r="A659" s="2" t="s">
        <v>374</v>
      </c>
      <c r="B659" s="33">
        <v>30000</v>
      </c>
      <c r="C659" s="33">
        <v>29100</v>
      </c>
      <c r="D659" s="54">
        <v>30000</v>
      </c>
      <c r="E659" s="54">
        <v>30000</v>
      </c>
      <c r="F659" s="54">
        <v>30000</v>
      </c>
    </row>
    <row r="660" spans="1:6" x14ac:dyDescent="0.25">
      <c r="A660" s="3" t="s">
        <v>375</v>
      </c>
      <c r="B660" s="50">
        <v>15</v>
      </c>
      <c r="C660" s="50">
        <v>12</v>
      </c>
      <c r="D660" s="50">
        <v>12</v>
      </c>
      <c r="E660" s="50">
        <v>12</v>
      </c>
      <c r="F660" s="50">
        <v>12</v>
      </c>
    </row>
    <row r="661" spans="1:6" x14ac:dyDescent="0.25">
      <c r="A661" s="3" t="s">
        <v>376</v>
      </c>
      <c r="B661" s="50">
        <v>20</v>
      </c>
      <c r="C661" s="50">
        <v>15</v>
      </c>
      <c r="D661" s="50">
        <v>15</v>
      </c>
      <c r="E661" s="50">
        <v>15</v>
      </c>
      <c r="F661" s="50">
        <v>15</v>
      </c>
    </row>
    <row r="662" spans="1:6" x14ac:dyDescent="0.25">
      <c r="A662" s="2" t="s">
        <v>377</v>
      </c>
      <c r="B662" s="33">
        <v>20000</v>
      </c>
      <c r="C662" s="33">
        <v>19869.14</v>
      </c>
      <c r="D662" s="33">
        <v>20000</v>
      </c>
      <c r="E662" s="33">
        <v>20000</v>
      </c>
      <c r="F662" s="33">
        <v>20000</v>
      </c>
    </row>
    <row r="663" spans="1:6" x14ac:dyDescent="0.25">
      <c r="A663" s="3" t="s">
        <v>378</v>
      </c>
      <c r="B663" s="50">
        <v>3</v>
      </c>
      <c r="C663" s="50">
        <v>6</v>
      </c>
      <c r="D663" s="50">
        <v>3</v>
      </c>
      <c r="E663" s="50">
        <v>3</v>
      </c>
      <c r="F663" s="50">
        <v>3</v>
      </c>
    </row>
    <row r="664" spans="1:6" x14ac:dyDescent="0.25">
      <c r="B664" s="3"/>
      <c r="C664" s="3"/>
    </row>
    <row r="665" spans="1:6" x14ac:dyDescent="0.25">
      <c r="A665" s="133" t="s">
        <v>379</v>
      </c>
      <c r="B665" s="133"/>
      <c r="C665" s="133"/>
      <c r="D665" s="133"/>
      <c r="E665" s="133"/>
      <c r="F665" s="133"/>
    </row>
    <row r="666" spans="1:6" x14ac:dyDescent="0.25">
      <c r="A666" s="134" t="s">
        <v>380</v>
      </c>
      <c r="B666" s="134"/>
      <c r="C666" s="134"/>
      <c r="D666" s="134"/>
      <c r="E666" s="134"/>
      <c r="F666" s="134"/>
    </row>
    <row r="667" spans="1:6" x14ac:dyDescent="0.25">
      <c r="B667" s="30" t="s">
        <v>17</v>
      </c>
      <c r="C667" s="30" t="s">
        <v>18</v>
      </c>
      <c r="D667" s="30" t="s">
        <v>3</v>
      </c>
      <c r="E667" s="30" t="s">
        <v>4</v>
      </c>
      <c r="F667" s="30" t="s">
        <v>5</v>
      </c>
    </row>
    <row r="668" spans="1:6" x14ac:dyDescent="0.25">
      <c r="A668" s="2" t="s">
        <v>381</v>
      </c>
      <c r="B668" s="33">
        <v>25000</v>
      </c>
      <c r="C668" s="33">
        <v>23598.17</v>
      </c>
      <c r="D668" s="11">
        <v>25000</v>
      </c>
      <c r="E668" s="11">
        <v>25000</v>
      </c>
      <c r="F668" s="11">
        <v>25000</v>
      </c>
    </row>
    <row r="669" spans="1:6" x14ac:dyDescent="0.25">
      <c r="A669" s="3" t="s">
        <v>24</v>
      </c>
      <c r="B669" s="50">
        <v>5</v>
      </c>
      <c r="C669" s="50">
        <v>15</v>
      </c>
      <c r="D669" s="50">
        <v>5</v>
      </c>
      <c r="E669" s="50">
        <v>5</v>
      </c>
      <c r="F669" s="50">
        <v>5</v>
      </c>
    </row>
    <row r="671" spans="1:6" x14ac:dyDescent="0.25">
      <c r="A671" s="133" t="s">
        <v>383</v>
      </c>
      <c r="B671" s="133"/>
      <c r="C671" s="133"/>
      <c r="D671" s="133"/>
      <c r="E671" s="133"/>
      <c r="F671" s="133"/>
    </row>
    <row r="672" spans="1:6" x14ac:dyDescent="0.25">
      <c r="A672" s="134" t="s">
        <v>384</v>
      </c>
      <c r="B672" s="134"/>
      <c r="C672" s="134"/>
      <c r="D672" s="134"/>
      <c r="E672" s="134"/>
      <c r="F672" s="134"/>
    </row>
    <row r="673" spans="1:7" x14ac:dyDescent="0.25">
      <c r="B673" s="30" t="s">
        <v>17</v>
      </c>
      <c r="C673" s="30" t="s">
        <v>18</v>
      </c>
      <c r="D673" s="30" t="s">
        <v>3</v>
      </c>
      <c r="E673" s="30" t="s">
        <v>4</v>
      </c>
      <c r="F673" s="30" t="s">
        <v>5</v>
      </c>
    </row>
    <row r="674" spans="1:7" x14ac:dyDescent="0.25">
      <c r="A674" s="2" t="s">
        <v>385</v>
      </c>
      <c r="B674" s="33">
        <v>200000</v>
      </c>
      <c r="C674" s="33">
        <v>198794.97</v>
      </c>
      <c r="D674" s="51">
        <v>250000</v>
      </c>
      <c r="E674" s="51">
        <v>250000</v>
      </c>
      <c r="F674" s="51">
        <v>250000</v>
      </c>
    </row>
    <row r="675" spans="1:7" x14ac:dyDescent="0.25">
      <c r="A675" s="3" t="s">
        <v>386</v>
      </c>
      <c r="B675" s="50">
        <v>100</v>
      </c>
      <c r="C675" s="50">
        <v>180</v>
      </c>
      <c r="D675" s="50">
        <v>100</v>
      </c>
      <c r="E675" s="50">
        <v>100</v>
      </c>
      <c r="F675" s="50">
        <v>100</v>
      </c>
    </row>
    <row r="676" spans="1:7" x14ac:dyDescent="0.25">
      <c r="A676" s="2" t="s">
        <v>382</v>
      </c>
      <c r="B676" s="50">
        <v>0</v>
      </c>
      <c r="C676" s="50">
        <v>0</v>
      </c>
      <c r="D676" s="115">
        <v>10000</v>
      </c>
      <c r="E676" s="115">
        <v>20000</v>
      </c>
      <c r="F676" s="115">
        <v>10000</v>
      </c>
    </row>
    <row r="677" spans="1:7" x14ac:dyDescent="0.25">
      <c r="A677" s="3" t="s">
        <v>386</v>
      </c>
      <c r="B677" s="50">
        <v>0</v>
      </c>
      <c r="C677" s="50">
        <v>0</v>
      </c>
      <c r="D677" s="114">
        <v>8</v>
      </c>
      <c r="E677" s="114">
        <v>16</v>
      </c>
      <c r="F677" s="114">
        <v>8</v>
      </c>
    </row>
    <row r="678" spans="1:7" ht="28.5" x14ac:dyDescent="0.25">
      <c r="A678" s="5" t="s">
        <v>387</v>
      </c>
      <c r="B678" s="54">
        <v>30000</v>
      </c>
      <c r="C678" s="54">
        <v>30000</v>
      </c>
      <c r="D678" s="54">
        <v>30000</v>
      </c>
      <c r="E678" s="54">
        <v>30000</v>
      </c>
      <c r="F678" s="54">
        <v>30000</v>
      </c>
    </row>
    <row r="679" spans="1:7" x14ac:dyDescent="0.25">
      <c r="A679" s="3" t="s">
        <v>363</v>
      </c>
      <c r="B679" s="12">
        <v>2000</v>
      </c>
      <c r="C679" s="12">
        <v>2980</v>
      </c>
      <c r="D679" s="53">
        <v>2000</v>
      </c>
      <c r="E679" s="12">
        <v>2000</v>
      </c>
      <c r="F679" s="12">
        <v>2000</v>
      </c>
    </row>
    <row r="680" spans="1:7" x14ac:dyDescent="0.25">
      <c r="A680" s="3" t="s">
        <v>388</v>
      </c>
      <c r="B680" s="9">
        <v>500</v>
      </c>
      <c r="C680" s="9">
        <v>635</v>
      </c>
      <c r="D680" s="9">
        <v>500</v>
      </c>
      <c r="E680" s="9">
        <v>500</v>
      </c>
      <c r="F680" s="9">
        <v>500</v>
      </c>
    </row>
    <row r="681" spans="1:7" x14ac:dyDescent="0.25">
      <c r="A681" s="3" t="s">
        <v>391</v>
      </c>
      <c r="B681" s="9">
        <v>20</v>
      </c>
      <c r="C681" s="9">
        <v>44</v>
      </c>
      <c r="D681" s="9">
        <v>20</v>
      </c>
      <c r="E681" s="9">
        <v>20</v>
      </c>
      <c r="F681" s="9">
        <v>20</v>
      </c>
    </row>
    <row r="682" spans="1:7" x14ac:dyDescent="0.25">
      <c r="A682" s="3" t="s">
        <v>390</v>
      </c>
      <c r="B682" s="9">
        <v>10</v>
      </c>
      <c r="C682" s="9">
        <v>28</v>
      </c>
      <c r="D682" s="9">
        <v>10</v>
      </c>
      <c r="E682" s="9">
        <v>10</v>
      </c>
      <c r="F682" s="9">
        <v>10</v>
      </c>
    </row>
    <row r="683" spans="1:7" x14ac:dyDescent="0.25">
      <c r="A683" s="3" t="s">
        <v>389</v>
      </c>
      <c r="B683" s="9">
        <v>25</v>
      </c>
      <c r="C683" s="9">
        <v>80</v>
      </c>
      <c r="D683" s="9">
        <v>25</v>
      </c>
      <c r="E683" s="9">
        <v>25</v>
      </c>
      <c r="F683" s="9">
        <v>25</v>
      </c>
    </row>
    <row r="684" spans="1:7" x14ac:dyDescent="0.25">
      <c r="A684" s="3" t="s">
        <v>392</v>
      </c>
      <c r="B684" s="9">
        <v>50000</v>
      </c>
      <c r="C684" s="9">
        <v>80000</v>
      </c>
      <c r="D684" s="9">
        <v>50000</v>
      </c>
      <c r="E684" s="9">
        <v>50000</v>
      </c>
      <c r="F684" s="9">
        <v>50000</v>
      </c>
    </row>
    <row r="685" spans="1:7" x14ac:dyDescent="0.25">
      <c r="A685" s="3" t="s">
        <v>393</v>
      </c>
      <c r="B685" s="9">
        <v>5</v>
      </c>
      <c r="C685" s="9">
        <v>11</v>
      </c>
      <c r="D685" s="9">
        <v>5</v>
      </c>
      <c r="E685" s="9">
        <v>5</v>
      </c>
      <c r="F685" s="9">
        <v>5</v>
      </c>
    </row>
    <row r="686" spans="1:7" ht="15" x14ac:dyDescent="0.25">
      <c r="A686" s="2" t="s">
        <v>458</v>
      </c>
      <c r="B686" s="9">
        <v>0</v>
      </c>
      <c r="C686" s="9">
        <v>0</v>
      </c>
      <c r="D686" s="9">
        <v>100000</v>
      </c>
      <c r="E686" s="9">
        <v>100000</v>
      </c>
      <c r="F686" s="9">
        <v>100000</v>
      </c>
      <c r="G686" s="83"/>
    </row>
    <row r="687" spans="1:7" ht="15" x14ac:dyDescent="0.25">
      <c r="A687" s="26" t="s">
        <v>447</v>
      </c>
      <c r="B687" s="9">
        <v>0</v>
      </c>
      <c r="C687" s="9">
        <v>0</v>
      </c>
      <c r="D687" s="9">
        <v>15</v>
      </c>
      <c r="E687" s="9">
        <v>15</v>
      </c>
      <c r="F687" s="9">
        <v>15</v>
      </c>
      <c r="G687"/>
    </row>
  </sheetData>
  <mergeCells count="14">
    <mergeCell ref="A671:F671"/>
    <mergeCell ref="A672:F672"/>
    <mergeCell ref="A336:F336"/>
    <mergeCell ref="A666:F666"/>
    <mergeCell ref="A566:F566"/>
    <mergeCell ref="A567:F567"/>
    <mergeCell ref="A590:F590"/>
    <mergeCell ref="A656:F656"/>
    <mergeCell ref="A657:F657"/>
    <mergeCell ref="A2:F2"/>
    <mergeCell ref="A1:F1"/>
    <mergeCell ref="A68:F68"/>
    <mergeCell ref="A69:F69"/>
    <mergeCell ref="A665:F665"/>
  </mergeCells>
  <pageMargins left="0.7" right="0.7" top="0.75" bottom="0.75" header="0.3" footer="0.3"/>
  <pageSetup paperSize="8" scale="80" fitToHeight="0" orientation="portrait" r:id="rId1"/>
  <rowBreaks count="6" manualBreakCount="6">
    <brk id="85" max="5" man="1"/>
    <brk id="172" max="5" man="1"/>
    <brk id="260" max="5" man="1"/>
    <brk id="352" max="5" man="1"/>
    <brk id="435" max="5" man="1"/>
    <brk id="633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9" sqref="G9"/>
    </sheetView>
  </sheetViews>
  <sheetFormatPr baseColWidth="10" defaultRowHeight="15" x14ac:dyDescent="0.25"/>
  <cols>
    <col min="1" max="1" width="64.28515625" customWidth="1"/>
    <col min="2" max="2" width="21" customWidth="1"/>
    <col min="3" max="3" width="16.28515625" customWidth="1"/>
    <col min="4" max="4" width="17.42578125" customWidth="1"/>
    <col min="5" max="6" width="16.85546875" customWidth="1"/>
    <col min="7" max="7" width="25.7109375" customWidth="1"/>
    <col min="8" max="8" width="29.42578125" customWidth="1"/>
  </cols>
  <sheetData>
    <row r="1" spans="1:8" x14ac:dyDescent="0.25">
      <c r="A1" s="63" t="s">
        <v>407</v>
      </c>
    </row>
    <row r="3" spans="1:8" s="3" customFormat="1" ht="14.25" x14ac:dyDescent="0.25">
      <c r="A3" s="133" t="s">
        <v>328</v>
      </c>
      <c r="B3" s="133"/>
      <c r="C3" s="133"/>
      <c r="D3" s="133"/>
      <c r="E3" s="133"/>
      <c r="F3" s="133"/>
    </row>
    <row r="4" spans="1:8" s="3" customFormat="1" ht="14.25" x14ac:dyDescent="0.25">
      <c r="A4" s="132" t="s">
        <v>344</v>
      </c>
      <c r="B4" s="132"/>
      <c r="C4" s="132"/>
      <c r="D4" s="132"/>
      <c r="E4" s="132"/>
      <c r="F4" s="132"/>
    </row>
    <row r="5" spans="1:8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s="3" customFormat="1" ht="14.25" x14ac:dyDescent="0.25">
      <c r="A6" s="2" t="s">
        <v>350</v>
      </c>
      <c r="B6" s="33">
        <v>1000000</v>
      </c>
      <c r="C6" s="33">
        <v>1000000</v>
      </c>
      <c r="D6" s="33">
        <v>1000000</v>
      </c>
      <c r="E6" s="33">
        <v>2321000</v>
      </c>
      <c r="F6" s="33">
        <v>1000000</v>
      </c>
      <c r="G6" s="62">
        <f>SUM(D6:F6)</f>
        <v>4321000</v>
      </c>
    </row>
    <row r="7" spans="1:8" s="3" customFormat="1" ht="14.25" x14ac:dyDescent="0.25">
      <c r="A7" s="3" t="s">
        <v>366</v>
      </c>
      <c r="B7" s="53">
        <v>60</v>
      </c>
      <c r="C7" s="53">
        <v>60</v>
      </c>
      <c r="D7" s="53">
        <v>60</v>
      </c>
      <c r="E7" s="53">
        <v>80</v>
      </c>
      <c r="F7" s="53">
        <v>60</v>
      </c>
    </row>
    <row r="8" spans="1:8" s="3" customFormat="1" ht="14.25" x14ac:dyDescent="0.25">
      <c r="A8" s="3" t="s">
        <v>367</v>
      </c>
      <c r="B8" s="33">
        <v>1000000</v>
      </c>
      <c r="C8" s="33">
        <v>1000000</v>
      </c>
      <c r="D8" s="33">
        <v>1000000</v>
      </c>
      <c r="E8" s="33">
        <v>2321000</v>
      </c>
      <c r="F8" s="33">
        <v>1000000</v>
      </c>
    </row>
    <row r="9" spans="1:8" x14ac:dyDescent="0.25">
      <c r="G9" s="72">
        <f>SUM(G1:G8)</f>
        <v>4321000</v>
      </c>
      <c r="H9" s="71" t="s">
        <v>418</v>
      </c>
    </row>
  </sheetData>
  <mergeCells count="2">
    <mergeCell ref="A3:F3"/>
    <mergeCell ref="A4:F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topLeftCell="A37" workbookViewId="0">
      <selection activeCell="G36" sqref="G36"/>
    </sheetView>
  </sheetViews>
  <sheetFormatPr baseColWidth="10" defaultRowHeight="15" x14ac:dyDescent="0.25"/>
  <cols>
    <col min="1" max="1" width="77.28515625" customWidth="1"/>
    <col min="2" max="2" width="15.85546875" customWidth="1"/>
    <col min="3" max="3" width="16.140625" customWidth="1"/>
    <col min="4" max="5" width="14.42578125" customWidth="1"/>
    <col min="6" max="6" width="16.28515625" customWidth="1"/>
    <col min="7" max="7" width="15.85546875" customWidth="1"/>
    <col min="8" max="8" width="20.7109375" customWidth="1"/>
    <col min="9" max="9" width="22.7109375" customWidth="1"/>
  </cols>
  <sheetData>
    <row r="1" spans="1:8" x14ac:dyDescent="0.25">
      <c r="A1" s="63" t="s">
        <v>408</v>
      </c>
    </row>
    <row r="3" spans="1:8" s="3" customFormat="1" ht="14.25" x14ac:dyDescent="0.25">
      <c r="A3" s="61" t="s">
        <v>0</v>
      </c>
      <c r="B3" s="61"/>
      <c r="C3" s="61"/>
      <c r="D3" s="61"/>
      <c r="E3" s="61"/>
      <c r="F3" s="61"/>
      <c r="G3" s="139"/>
      <c r="H3" s="139"/>
    </row>
    <row r="4" spans="1:8" s="3" customFormat="1" ht="14.25" x14ac:dyDescent="0.25">
      <c r="A4" s="1" t="s">
        <v>27</v>
      </c>
      <c r="B4" s="57"/>
      <c r="C4" s="57"/>
      <c r="D4" s="57"/>
      <c r="E4" s="88"/>
      <c r="F4" s="57"/>
      <c r="G4" s="57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466</v>
      </c>
      <c r="F5" s="30" t="s">
        <v>4</v>
      </c>
      <c r="G5" s="30" t="s">
        <v>5</v>
      </c>
      <c r="H5" s="30" t="s">
        <v>399</v>
      </c>
    </row>
    <row r="6" spans="1:8" s="3" customFormat="1" ht="42.75" x14ac:dyDescent="0.25">
      <c r="A6" s="5" t="s">
        <v>51</v>
      </c>
      <c r="B6" s="9"/>
      <c r="C6" s="9"/>
      <c r="D6" s="9"/>
      <c r="E6" s="9"/>
      <c r="F6" s="9"/>
      <c r="G6" s="9"/>
    </row>
    <row r="7" spans="1:8" s="3" customFormat="1" ht="14.25" x14ac:dyDescent="0.25">
      <c r="A7" s="2" t="s">
        <v>34</v>
      </c>
      <c r="B7" s="11">
        <v>310000</v>
      </c>
      <c r="C7" s="10">
        <v>241312.14</v>
      </c>
      <c r="D7" s="11">
        <v>255000</v>
      </c>
      <c r="E7" s="91">
        <v>226647.69</v>
      </c>
      <c r="F7" s="11">
        <v>348800</v>
      </c>
      <c r="G7" s="11">
        <v>348800</v>
      </c>
      <c r="H7" s="4">
        <f>SUM(E7:G7)</f>
        <v>924247.69</v>
      </c>
    </row>
    <row r="8" spans="1:8" s="3" customFormat="1" ht="15" customHeight="1" x14ac:dyDescent="0.25">
      <c r="A8" s="2" t="s">
        <v>35</v>
      </c>
      <c r="B8" s="9"/>
      <c r="C8" s="9"/>
      <c r="D8" s="9"/>
      <c r="E8" s="91"/>
      <c r="F8" s="9"/>
      <c r="G8" s="9"/>
    </row>
    <row r="9" spans="1:8" s="3" customFormat="1" ht="14.25" x14ac:dyDescent="0.25">
      <c r="A9" s="7" t="s">
        <v>36</v>
      </c>
      <c r="B9" s="11">
        <v>62700</v>
      </c>
      <c r="C9" s="10">
        <v>43682.6</v>
      </c>
      <c r="D9" s="11">
        <v>65420</v>
      </c>
      <c r="E9" s="17">
        <v>54085.86</v>
      </c>
      <c r="F9" s="11">
        <v>37700</v>
      </c>
      <c r="G9" s="11">
        <v>37700</v>
      </c>
      <c r="H9" s="4">
        <f t="shared" ref="H9:H14" si="0">SUM(E9:G9)</f>
        <v>129485.86</v>
      </c>
    </row>
    <row r="10" spans="1:8" s="3" customFormat="1" ht="14.25" x14ac:dyDescent="0.25">
      <c r="A10" s="7" t="s">
        <v>37</v>
      </c>
      <c r="B10" s="11">
        <v>20600</v>
      </c>
      <c r="C10" s="10">
        <v>790.64</v>
      </c>
      <c r="D10" s="11">
        <v>23320</v>
      </c>
      <c r="E10" s="17">
        <v>0</v>
      </c>
      <c r="F10" s="11">
        <v>0</v>
      </c>
      <c r="G10" s="11">
        <v>0</v>
      </c>
      <c r="H10" s="4">
        <f t="shared" si="0"/>
        <v>0</v>
      </c>
    </row>
    <row r="11" spans="1:8" s="3" customFormat="1" ht="14.25" x14ac:dyDescent="0.25">
      <c r="A11" s="7" t="s">
        <v>38</v>
      </c>
      <c r="B11" s="11">
        <v>15400</v>
      </c>
      <c r="C11" s="10">
        <v>13632.49</v>
      </c>
      <c r="D11" s="11">
        <v>18120</v>
      </c>
      <c r="E11" s="17">
        <v>17546.32</v>
      </c>
      <c r="F11" s="11">
        <v>0</v>
      </c>
      <c r="G11" s="11">
        <v>0</v>
      </c>
      <c r="H11" s="4">
        <f t="shared" si="0"/>
        <v>17546.32</v>
      </c>
    </row>
    <row r="12" spans="1:8" s="3" customFormat="1" ht="14.25" x14ac:dyDescent="0.25">
      <c r="A12" s="7" t="s">
        <v>42</v>
      </c>
      <c r="B12" s="11">
        <v>13600</v>
      </c>
      <c r="C12" s="10">
        <v>0</v>
      </c>
      <c r="D12" s="10">
        <v>0</v>
      </c>
      <c r="E12" s="17">
        <v>0</v>
      </c>
      <c r="F12" s="11">
        <v>0</v>
      </c>
      <c r="G12" s="11">
        <v>0</v>
      </c>
      <c r="H12" s="67">
        <f t="shared" si="0"/>
        <v>0</v>
      </c>
    </row>
    <row r="13" spans="1:8" s="3" customFormat="1" ht="14.25" x14ac:dyDescent="0.25">
      <c r="A13" s="7" t="s">
        <v>39</v>
      </c>
      <c r="B13" s="11">
        <v>15500</v>
      </c>
      <c r="C13" s="10">
        <v>7923.55</v>
      </c>
      <c r="D13" s="11">
        <v>18220</v>
      </c>
      <c r="E13" s="17">
        <v>18197.5</v>
      </c>
      <c r="F13" s="11">
        <v>0</v>
      </c>
      <c r="G13" s="11">
        <v>0</v>
      </c>
      <c r="H13" s="4">
        <f t="shared" si="0"/>
        <v>18197.5</v>
      </c>
    </row>
    <row r="14" spans="1:8" s="3" customFormat="1" ht="14.25" x14ac:dyDescent="0.25">
      <c r="A14" s="7" t="s">
        <v>40</v>
      </c>
      <c r="B14" s="11">
        <v>23700</v>
      </c>
      <c r="C14" s="11">
        <v>23700</v>
      </c>
      <c r="D14" s="11">
        <v>26420</v>
      </c>
      <c r="E14" s="17">
        <v>26420</v>
      </c>
      <c r="F14" s="11">
        <v>0</v>
      </c>
      <c r="G14" s="11">
        <v>0</v>
      </c>
      <c r="H14" s="4">
        <f t="shared" si="0"/>
        <v>26420</v>
      </c>
    </row>
    <row r="15" spans="1:8" s="3" customFormat="1" ht="14.25" x14ac:dyDescent="0.25">
      <c r="A15" s="8" t="s">
        <v>33</v>
      </c>
      <c r="B15" s="9">
        <v>7500</v>
      </c>
      <c r="C15" s="9">
        <v>13275</v>
      </c>
      <c r="D15" s="90">
        <v>18742</v>
      </c>
      <c r="E15" s="90">
        <v>18742</v>
      </c>
      <c r="F15" s="79">
        <v>15000</v>
      </c>
      <c r="G15" s="79">
        <v>15000</v>
      </c>
    </row>
    <row r="16" spans="1:8" s="3" customFormat="1" ht="14.25" x14ac:dyDescent="0.25">
      <c r="A16" s="3" t="s">
        <v>43</v>
      </c>
      <c r="B16" s="9">
        <v>9000</v>
      </c>
      <c r="C16" s="9">
        <v>11863</v>
      </c>
      <c r="D16" s="12">
        <v>9123</v>
      </c>
      <c r="E16" s="12">
        <v>9123</v>
      </c>
      <c r="F16" s="9">
        <v>10000</v>
      </c>
      <c r="G16" s="9">
        <v>10000</v>
      </c>
    </row>
    <row r="17" spans="1:8" s="3" customFormat="1" ht="15" customHeight="1" x14ac:dyDescent="0.25">
      <c r="A17" s="2" t="s">
        <v>434</v>
      </c>
      <c r="B17" s="9"/>
      <c r="C17" s="9"/>
      <c r="D17" s="9"/>
      <c r="E17" s="9"/>
      <c r="F17" s="9"/>
      <c r="G17" s="9"/>
    </row>
    <row r="18" spans="1:8" s="3" customFormat="1" ht="14.25" x14ac:dyDescent="0.25">
      <c r="A18" s="7" t="s">
        <v>36</v>
      </c>
      <c r="B18" s="11">
        <v>0</v>
      </c>
      <c r="C18" s="10">
        <v>0</v>
      </c>
      <c r="D18" s="11">
        <v>0</v>
      </c>
      <c r="E18" s="11">
        <v>0</v>
      </c>
      <c r="F18" s="11">
        <v>25000</v>
      </c>
      <c r="G18" s="11">
        <v>25000</v>
      </c>
      <c r="H18" s="4">
        <f>SUM(E18:G18)</f>
        <v>50000</v>
      </c>
    </row>
    <row r="19" spans="1:8" s="3" customFormat="1" ht="31.5" customHeight="1" x14ac:dyDescent="0.25">
      <c r="A19" s="15" t="s">
        <v>52</v>
      </c>
      <c r="B19" s="9"/>
      <c r="C19" s="9"/>
      <c r="D19" s="9"/>
      <c r="E19" s="91"/>
      <c r="F19" s="9"/>
      <c r="G19" s="9"/>
    </row>
    <row r="20" spans="1:8" s="3" customFormat="1" ht="14.25" x14ac:dyDescent="0.25">
      <c r="A20" s="2" t="s">
        <v>34</v>
      </c>
      <c r="B20" s="11">
        <v>150000</v>
      </c>
      <c r="C20" s="10">
        <v>87664.15</v>
      </c>
      <c r="D20" s="11">
        <v>150000</v>
      </c>
      <c r="E20" s="17">
        <v>117586.13</v>
      </c>
      <c r="F20" s="11">
        <v>150000</v>
      </c>
      <c r="G20" s="11">
        <v>150000</v>
      </c>
      <c r="H20" s="4">
        <f>SUM(E20:G20)</f>
        <v>417586.13</v>
      </c>
    </row>
    <row r="21" spans="1:8" s="3" customFormat="1" ht="14.25" x14ac:dyDescent="0.25">
      <c r="A21" s="2" t="s">
        <v>35</v>
      </c>
      <c r="B21" s="9"/>
      <c r="C21" s="9"/>
      <c r="D21" s="9"/>
      <c r="E21" s="17"/>
      <c r="F21" s="9"/>
      <c r="G21" s="9"/>
    </row>
    <row r="22" spans="1:8" s="3" customFormat="1" ht="14.25" x14ac:dyDescent="0.25">
      <c r="A22" s="7" t="s">
        <v>45</v>
      </c>
      <c r="B22" s="11">
        <v>20000</v>
      </c>
      <c r="C22" s="11">
        <v>20000</v>
      </c>
      <c r="D22" s="11">
        <v>22500</v>
      </c>
      <c r="E22" s="92">
        <v>22500</v>
      </c>
      <c r="F22" s="11">
        <v>22500</v>
      </c>
      <c r="G22" s="11">
        <v>22500</v>
      </c>
      <c r="H22" s="4">
        <f>SUM(E22:G22)</f>
        <v>67500</v>
      </c>
    </row>
    <row r="23" spans="1:8" s="3" customFormat="1" ht="14.25" x14ac:dyDescent="0.25">
      <c r="A23" s="7" t="s">
        <v>46</v>
      </c>
      <c r="B23" s="11">
        <v>20000</v>
      </c>
      <c r="C23" s="11">
        <v>20000</v>
      </c>
      <c r="D23" s="11">
        <v>22500</v>
      </c>
      <c r="E23" s="92">
        <v>22500</v>
      </c>
      <c r="F23" s="11">
        <v>22500</v>
      </c>
      <c r="G23" s="11">
        <v>22500</v>
      </c>
      <c r="H23" s="4">
        <f>SUM(E23:G23)</f>
        <v>67500</v>
      </c>
    </row>
    <row r="24" spans="1:8" s="3" customFormat="1" ht="14.25" x14ac:dyDescent="0.25">
      <c r="A24" s="7" t="s">
        <v>47</v>
      </c>
      <c r="B24" s="11">
        <v>20000</v>
      </c>
      <c r="C24" s="11">
        <v>20000</v>
      </c>
      <c r="D24" s="11">
        <v>22500</v>
      </c>
      <c r="E24" s="92">
        <v>22500</v>
      </c>
      <c r="F24" s="11">
        <v>22500</v>
      </c>
      <c r="G24" s="11">
        <v>22500</v>
      </c>
      <c r="H24" s="4">
        <f>SUM(E24:G24)</f>
        <v>67500</v>
      </c>
    </row>
    <row r="25" spans="1:8" s="3" customFormat="1" ht="14.25" x14ac:dyDescent="0.25">
      <c r="A25" s="7" t="s">
        <v>48</v>
      </c>
      <c r="B25" s="11">
        <v>20000</v>
      </c>
      <c r="C25" s="11">
        <v>20000</v>
      </c>
      <c r="D25" s="11">
        <v>22500</v>
      </c>
      <c r="E25" s="92">
        <v>22500</v>
      </c>
      <c r="F25" s="11">
        <v>22500</v>
      </c>
      <c r="G25" s="11">
        <v>22500</v>
      </c>
      <c r="H25" s="4">
        <f>SUM(E25:G25)</f>
        <v>67500</v>
      </c>
    </row>
    <row r="26" spans="1:8" s="3" customFormat="1" ht="14.25" x14ac:dyDescent="0.25">
      <c r="A26" s="7" t="s">
        <v>49</v>
      </c>
      <c r="B26" s="14">
        <v>0</v>
      </c>
      <c r="C26" s="14">
        <v>0</v>
      </c>
      <c r="D26" s="11">
        <v>40000</v>
      </c>
      <c r="E26" s="92">
        <v>40000</v>
      </c>
      <c r="F26" s="14">
        <v>0</v>
      </c>
      <c r="G26" s="14">
        <v>0</v>
      </c>
      <c r="H26" s="4">
        <f>SUM(E26:G26)</f>
        <v>40000</v>
      </c>
    </row>
    <row r="27" spans="1:8" s="3" customFormat="1" ht="14.25" x14ac:dyDescent="0.25">
      <c r="A27" s="2" t="s">
        <v>434</v>
      </c>
      <c r="B27" s="9"/>
      <c r="C27" s="9"/>
      <c r="D27" s="9"/>
      <c r="E27" s="91"/>
      <c r="F27" s="9"/>
      <c r="G27" s="9"/>
    </row>
    <row r="28" spans="1:8" s="3" customFormat="1" ht="14.25" x14ac:dyDescent="0.25">
      <c r="A28" s="7" t="s">
        <v>422</v>
      </c>
      <c r="B28" s="14">
        <v>4600</v>
      </c>
      <c r="C28" s="14">
        <v>4500</v>
      </c>
      <c r="D28" s="14">
        <v>4500</v>
      </c>
      <c r="E28" s="93">
        <v>4500</v>
      </c>
      <c r="F28" s="14">
        <v>4500</v>
      </c>
      <c r="G28" s="14">
        <v>4500</v>
      </c>
      <c r="H28" s="4">
        <f>SUM(E28:G28)</f>
        <v>13500</v>
      </c>
    </row>
    <row r="29" spans="1:8" s="3" customFormat="1" ht="14.25" x14ac:dyDescent="0.25">
      <c r="A29" s="6" t="s">
        <v>41</v>
      </c>
      <c r="B29" s="9">
        <v>30</v>
      </c>
      <c r="C29" s="9">
        <v>21</v>
      </c>
      <c r="D29" s="9">
        <v>30</v>
      </c>
      <c r="E29" s="12">
        <v>28</v>
      </c>
      <c r="F29" s="9">
        <v>30</v>
      </c>
      <c r="G29" s="9">
        <v>30</v>
      </c>
    </row>
    <row r="30" spans="1:8" s="3" customFormat="1" ht="14.25" x14ac:dyDescent="0.25">
      <c r="A30" s="6" t="s">
        <v>44</v>
      </c>
      <c r="B30" s="9">
        <v>6500</v>
      </c>
      <c r="C30" s="9">
        <v>7076</v>
      </c>
      <c r="D30" s="9">
        <v>6500</v>
      </c>
      <c r="E30" s="12">
        <v>6548</v>
      </c>
      <c r="F30" s="9">
        <v>6500</v>
      </c>
      <c r="G30" s="9">
        <v>6500</v>
      </c>
    </row>
    <row r="31" spans="1:8" s="3" customFormat="1" ht="42.75" x14ac:dyDescent="0.25">
      <c r="A31" s="5" t="s">
        <v>53</v>
      </c>
      <c r="H31" s="4"/>
    </row>
    <row r="32" spans="1:8" s="3" customFormat="1" ht="14.25" x14ac:dyDescent="0.25">
      <c r="A32" s="2" t="s">
        <v>34</v>
      </c>
      <c r="B32" s="11">
        <v>40000</v>
      </c>
      <c r="C32" s="10">
        <v>26655.77</v>
      </c>
      <c r="D32" s="11">
        <v>40000</v>
      </c>
      <c r="E32" s="17">
        <v>18918.759999999998</v>
      </c>
      <c r="F32" s="11">
        <v>40000</v>
      </c>
      <c r="G32" s="11">
        <v>40000</v>
      </c>
      <c r="H32" s="4">
        <f>SUM(E32:G32)</f>
        <v>98918.76</v>
      </c>
    </row>
    <row r="33" spans="1:8" s="3" customFormat="1" ht="14.25" x14ac:dyDescent="0.25">
      <c r="A33" s="2" t="s">
        <v>435</v>
      </c>
      <c r="B33" s="11">
        <v>30000</v>
      </c>
      <c r="C33" s="11">
        <v>30000</v>
      </c>
      <c r="D33" s="11">
        <v>30000</v>
      </c>
      <c r="E33" s="11">
        <v>30000</v>
      </c>
      <c r="F33" s="11">
        <v>30000</v>
      </c>
      <c r="G33" s="11">
        <v>30000</v>
      </c>
      <c r="H33" s="4">
        <f>SUM(E33:G33)</f>
        <v>90000</v>
      </c>
    </row>
    <row r="34" spans="1:8" s="3" customFormat="1" ht="14.25" x14ac:dyDescent="0.25">
      <c r="A34" s="6" t="s">
        <v>436</v>
      </c>
      <c r="B34" s="9">
        <v>10</v>
      </c>
      <c r="C34" s="9">
        <v>5</v>
      </c>
      <c r="D34" s="9">
        <v>7</v>
      </c>
      <c r="E34" s="9">
        <v>6</v>
      </c>
      <c r="F34" s="9">
        <v>7</v>
      </c>
      <c r="G34" s="9">
        <v>7</v>
      </c>
    </row>
    <row r="35" spans="1:8" s="3" customFormat="1" ht="14.25" x14ac:dyDescent="0.25">
      <c r="A35" s="6" t="s">
        <v>438</v>
      </c>
      <c r="B35" s="9">
        <v>200</v>
      </c>
      <c r="C35" s="9">
        <v>182</v>
      </c>
      <c r="D35" s="9">
        <v>200</v>
      </c>
      <c r="E35" s="9">
        <v>173</v>
      </c>
      <c r="F35" s="9">
        <v>200</v>
      </c>
      <c r="G35" s="9">
        <v>200</v>
      </c>
    </row>
    <row r="36" spans="1:8" s="3" customFormat="1" ht="14.25" x14ac:dyDescent="0.25">
      <c r="A36" s="6" t="s">
        <v>437</v>
      </c>
      <c r="B36" s="9">
        <v>2500</v>
      </c>
      <c r="C36" s="9">
        <v>4518</v>
      </c>
      <c r="D36" s="9">
        <v>4000</v>
      </c>
      <c r="E36" s="9">
        <v>4310</v>
      </c>
      <c r="F36" s="9">
        <v>4000</v>
      </c>
      <c r="G36" s="9">
        <v>4000</v>
      </c>
    </row>
    <row r="37" spans="1:8" s="3" customFormat="1" ht="14.25" x14ac:dyDescent="0.25">
      <c r="B37" s="9"/>
      <c r="C37" s="9"/>
      <c r="D37" s="9"/>
      <c r="E37" s="9"/>
      <c r="F37" s="9"/>
      <c r="G37" s="9"/>
    </row>
    <row r="38" spans="1:8" s="3" customFormat="1" ht="14.25" x14ac:dyDescent="0.25">
      <c r="A38" s="61" t="s">
        <v>328</v>
      </c>
      <c r="B38" s="61"/>
      <c r="C38" s="61"/>
      <c r="D38" s="61"/>
      <c r="E38" s="61"/>
      <c r="F38" s="61"/>
      <c r="G38" s="139"/>
      <c r="H38" s="139"/>
    </row>
    <row r="39" spans="1:8" s="3" customFormat="1" ht="14.25" x14ac:dyDescent="0.25">
      <c r="A39" s="134" t="s">
        <v>329</v>
      </c>
      <c r="B39" s="134"/>
      <c r="C39" s="134"/>
      <c r="D39" s="134"/>
      <c r="E39" s="134"/>
      <c r="F39" s="134"/>
      <c r="G39" s="134"/>
    </row>
    <row r="40" spans="1:8" s="3" customFormat="1" ht="14.25" x14ac:dyDescent="0.25">
      <c r="B40" s="30" t="s">
        <v>17</v>
      </c>
      <c r="C40" s="30" t="s">
        <v>18</v>
      </c>
      <c r="D40" s="30" t="s">
        <v>3</v>
      </c>
      <c r="E40" s="30" t="s">
        <v>466</v>
      </c>
      <c r="F40" s="30" t="s">
        <v>4</v>
      </c>
      <c r="G40" s="30" t="s">
        <v>5</v>
      </c>
      <c r="H40" s="30" t="s">
        <v>399</v>
      </c>
    </row>
    <row r="41" spans="1:8" s="3" customFormat="1" ht="14.25" x14ac:dyDescent="0.25">
      <c r="A41" s="2" t="s">
        <v>330</v>
      </c>
      <c r="B41" s="33">
        <v>40000</v>
      </c>
      <c r="C41" s="33">
        <v>23843.73</v>
      </c>
      <c r="D41" s="33">
        <v>35000</v>
      </c>
      <c r="E41" s="33">
        <v>53689.8</v>
      </c>
      <c r="F41" s="33">
        <v>45000</v>
      </c>
      <c r="G41" s="33">
        <v>45000</v>
      </c>
      <c r="H41" s="62">
        <f>SUM(E41:G41)</f>
        <v>143689.79999999999</v>
      </c>
    </row>
    <row r="42" spans="1:8" s="3" customFormat="1" ht="14.25" x14ac:dyDescent="0.25">
      <c r="A42" s="6" t="s">
        <v>332</v>
      </c>
      <c r="B42" s="50">
        <v>20</v>
      </c>
      <c r="C42" s="50">
        <v>11</v>
      </c>
      <c r="D42" s="50">
        <v>20</v>
      </c>
      <c r="E42" s="50">
        <v>77</v>
      </c>
      <c r="F42" s="50">
        <v>60</v>
      </c>
      <c r="G42" s="50">
        <v>60</v>
      </c>
    </row>
    <row r="43" spans="1:8" s="3" customFormat="1" ht="14.25" x14ac:dyDescent="0.25">
      <c r="A43" s="3" t="s">
        <v>331</v>
      </c>
      <c r="B43" s="50">
        <v>0</v>
      </c>
      <c r="C43" s="50">
        <v>371</v>
      </c>
      <c r="D43" s="50">
        <v>400</v>
      </c>
      <c r="E43" s="50">
        <v>544</v>
      </c>
      <c r="F43" s="50">
        <v>450</v>
      </c>
      <c r="G43" s="50">
        <v>450</v>
      </c>
    </row>
    <row r="44" spans="1:8" s="3" customFormat="1" ht="14.25" x14ac:dyDescent="0.25">
      <c r="A44" s="2" t="s">
        <v>333</v>
      </c>
      <c r="B44" s="33">
        <v>315000</v>
      </c>
      <c r="C44" s="33">
        <v>271135.03999999998</v>
      </c>
      <c r="D44" s="33">
        <v>310000</v>
      </c>
      <c r="E44" s="33">
        <v>284934.15000000002</v>
      </c>
      <c r="F44" s="33">
        <v>295000</v>
      </c>
      <c r="G44" s="33">
        <v>295000</v>
      </c>
      <c r="H44" s="62">
        <f>SUM(E44:G44)</f>
        <v>874934.15</v>
      </c>
    </row>
    <row r="45" spans="1:8" s="3" customFormat="1" ht="28.5" x14ac:dyDescent="0.25">
      <c r="A45" s="5" t="s">
        <v>334</v>
      </c>
      <c r="B45" s="33">
        <v>9000</v>
      </c>
      <c r="C45" s="33">
        <v>9000</v>
      </c>
      <c r="D45" s="33">
        <v>12000</v>
      </c>
      <c r="E45" s="33">
        <v>12000</v>
      </c>
      <c r="F45" s="33">
        <v>12000</v>
      </c>
      <c r="G45" s="33">
        <v>12000</v>
      </c>
      <c r="H45" s="62">
        <f>SUM(E45:G45)</f>
        <v>36000</v>
      </c>
    </row>
    <row r="46" spans="1:8" s="3" customFormat="1" ht="14.25" x14ac:dyDescent="0.25">
      <c r="A46" s="6" t="s">
        <v>335</v>
      </c>
      <c r="B46" s="50">
        <v>25</v>
      </c>
      <c r="C46" s="50">
        <v>24</v>
      </c>
      <c r="D46" s="50">
        <v>25</v>
      </c>
      <c r="E46" s="50">
        <v>41</v>
      </c>
      <c r="F46" s="50">
        <v>35</v>
      </c>
      <c r="G46" s="50">
        <v>35</v>
      </c>
    </row>
    <row r="47" spans="1:8" s="3" customFormat="1" ht="14.25" x14ac:dyDescent="0.25">
      <c r="A47" s="3" t="s">
        <v>336</v>
      </c>
      <c r="B47" s="50">
        <v>30</v>
      </c>
      <c r="C47" s="50">
        <v>23</v>
      </c>
      <c r="D47" s="50">
        <v>25</v>
      </c>
      <c r="E47" s="50">
        <v>30</v>
      </c>
      <c r="F47" s="50">
        <v>35</v>
      </c>
      <c r="G47" s="50">
        <v>30</v>
      </c>
    </row>
    <row r="48" spans="1:8" s="3" customFormat="1" ht="14.25" x14ac:dyDescent="0.25">
      <c r="A48" s="3" t="s">
        <v>337</v>
      </c>
      <c r="B48" s="50">
        <v>1400</v>
      </c>
      <c r="C48" s="50">
        <v>3180</v>
      </c>
      <c r="D48" s="50">
        <v>3000</v>
      </c>
      <c r="E48" s="50">
        <v>11094</v>
      </c>
      <c r="F48" s="50">
        <v>1000</v>
      </c>
      <c r="G48" s="50">
        <v>1000</v>
      </c>
    </row>
    <row r="49" spans="1:9" s="3" customFormat="1" ht="28.5" x14ac:dyDescent="0.25">
      <c r="A49" s="52" t="s">
        <v>338</v>
      </c>
      <c r="B49" s="33">
        <v>15000</v>
      </c>
      <c r="C49" s="33">
        <v>730.8</v>
      </c>
      <c r="D49" s="33">
        <v>10000</v>
      </c>
      <c r="E49" s="33">
        <v>2640.9</v>
      </c>
      <c r="F49" s="33">
        <v>10000</v>
      </c>
      <c r="G49" s="33">
        <v>10000</v>
      </c>
      <c r="H49" s="62">
        <f>SUM(E49:G49)</f>
        <v>22640.9</v>
      </c>
    </row>
    <row r="50" spans="1:9" s="3" customFormat="1" ht="28.5" x14ac:dyDescent="0.25">
      <c r="A50" s="52" t="s">
        <v>339</v>
      </c>
      <c r="B50" s="33">
        <v>7000</v>
      </c>
      <c r="C50" s="33">
        <v>7000</v>
      </c>
      <c r="D50" s="33">
        <v>8000</v>
      </c>
      <c r="E50" s="33">
        <v>8000</v>
      </c>
      <c r="F50" s="33">
        <v>8000</v>
      </c>
      <c r="G50" s="33">
        <v>8000</v>
      </c>
      <c r="H50" s="62">
        <f>SUM(E50:G50)</f>
        <v>24000</v>
      </c>
    </row>
    <row r="51" spans="1:9" s="3" customFormat="1" ht="14.25" x14ac:dyDescent="0.25">
      <c r="A51" s="3" t="s">
        <v>340</v>
      </c>
      <c r="B51" s="50">
        <v>5</v>
      </c>
      <c r="C51" s="50">
        <v>5</v>
      </c>
      <c r="D51" s="50">
        <v>5</v>
      </c>
      <c r="E51" s="50">
        <v>8</v>
      </c>
      <c r="F51" s="50">
        <v>5</v>
      </c>
      <c r="G51" s="50">
        <v>5</v>
      </c>
    </row>
    <row r="52" spans="1:9" s="3" customFormat="1" ht="14.25" x14ac:dyDescent="0.25">
      <c r="A52" s="3" t="s">
        <v>341</v>
      </c>
      <c r="B52" s="50">
        <v>300</v>
      </c>
      <c r="C52" s="50">
        <v>308</v>
      </c>
      <c r="D52" s="50">
        <v>300</v>
      </c>
      <c r="E52" s="50">
        <v>508</v>
      </c>
      <c r="F52" s="50">
        <v>450</v>
      </c>
      <c r="G52" s="50">
        <v>450</v>
      </c>
    </row>
    <row r="53" spans="1:9" s="3" customFormat="1" ht="14.25" x14ac:dyDescent="0.25">
      <c r="A53" s="2" t="s">
        <v>342</v>
      </c>
      <c r="B53" s="33">
        <v>225000</v>
      </c>
      <c r="C53" s="33">
        <v>218904.44</v>
      </c>
      <c r="D53" s="33">
        <v>225000</v>
      </c>
      <c r="E53" s="33">
        <v>203734.86</v>
      </c>
      <c r="F53" s="33">
        <v>225000</v>
      </c>
      <c r="G53" s="33">
        <v>225000</v>
      </c>
      <c r="H53" s="62">
        <f>SUM(E53:G53)</f>
        <v>653734.86</v>
      </c>
    </row>
    <row r="54" spans="1:9" s="3" customFormat="1" ht="28.5" x14ac:dyDescent="0.25">
      <c r="A54" s="5" t="s">
        <v>343</v>
      </c>
      <c r="E54" s="33"/>
    </row>
    <row r="55" spans="1:9" s="3" customFormat="1" ht="14.25" x14ac:dyDescent="0.25">
      <c r="A55" s="2" t="s">
        <v>34</v>
      </c>
      <c r="B55" s="33">
        <v>250000</v>
      </c>
      <c r="C55" s="33">
        <v>153194.84</v>
      </c>
      <c r="D55" s="33">
        <v>296000</v>
      </c>
      <c r="E55" s="33">
        <v>192173.27</v>
      </c>
      <c r="F55" s="33">
        <v>490000</v>
      </c>
      <c r="G55" s="33">
        <v>490000</v>
      </c>
      <c r="H55" s="62">
        <f>SUM(E55:G55)</f>
        <v>1172173.27</v>
      </c>
    </row>
    <row r="56" spans="1:9" s="3" customFormat="1" ht="14.25" x14ac:dyDescent="0.25">
      <c r="A56" s="2" t="s">
        <v>451</v>
      </c>
      <c r="B56" s="33"/>
      <c r="C56" s="33"/>
      <c r="D56" s="33"/>
      <c r="E56" s="33"/>
      <c r="F56" s="33"/>
      <c r="G56" s="33"/>
      <c r="H56" s="62"/>
    </row>
    <row r="57" spans="1:9" s="3" customFormat="1" ht="14.25" x14ac:dyDescent="0.25">
      <c r="A57" s="3" t="s">
        <v>452</v>
      </c>
      <c r="B57" s="54">
        <v>0</v>
      </c>
      <c r="C57" s="54">
        <v>0</v>
      </c>
      <c r="D57" s="54">
        <v>0</v>
      </c>
      <c r="E57" s="33">
        <v>0</v>
      </c>
      <c r="F57" s="33">
        <v>520000</v>
      </c>
      <c r="G57" s="33">
        <v>520000</v>
      </c>
      <c r="H57" s="62">
        <f>SUM(E57:G57)</f>
        <v>1040000</v>
      </c>
    </row>
    <row r="58" spans="1:9" s="3" customFormat="1" ht="14.25" x14ac:dyDescent="0.25">
      <c r="A58" s="3" t="s">
        <v>453</v>
      </c>
      <c r="B58" s="54">
        <v>0</v>
      </c>
      <c r="C58" s="54">
        <v>0</v>
      </c>
      <c r="D58" s="54">
        <v>0</v>
      </c>
      <c r="E58" s="33">
        <v>0</v>
      </c>
      <c r="F58" s="33">
        <v>150000</v>
      </c>
      <c r="G58" s="33">
        <v>150000</v>
      </c>
      <c r="H58" s="62">
        <f>SUM(E58:G58)</f>
        <v>300000</v>
      </c>
    </row>
    <row r="59" spans="1:9" s="3" customFormat="1" ht="14.25" x14ac:dyDescent="0.25">
      <c r="A59" s="6" t="s">
        <v>41</v>
      </c>
      <c r="B59" s="53">
        <v>200</v>
      </c>
      <c r="C59" s="53">
        <v>641</v>
      </c>
      <c r="D59" s="50">
        <v>600</v>
      </c>
      <c r="E59" s="50">
        <v>1126</v>
      </c>
      <c r="F59" s="50">
        <v>800</v>
      </c>
      <c r="G59" s="50">
        <v>800</v>
      </c>
    </row>
    <row r="60" spans="1:9" s="3" customFormat="1" ht="14.25" x14ac:dyDescent="0.25">
      <c r="A60" s="6" t="s">
        <v>33</v>
      </c>
      <c r="B60" s="53">
        <v>800</v>
      </c>
      <c r="C60" s="53">
        <v>1266</v>
      </c>
      <c r="D60" s="50">
        <v>1000</v>
      </c>
      <c r="E60" s="50">
        <v>1806</v>
      </c>
      <c r="F60" s="50">
        <v>1500</v>
      </c>
      <c r="G60" s="50">
        <v>1500</v>
      </c>
    </row>
    <row r="61" spans="1:9" x14ac:dyDescent="0.25">
      <c r="H61" s="72">
        <f>SUM(H1:H60)</f>
        <v>6363075.2400000002</v>
      </c>
      <c r="I61" s="71" t="s">
        <v>419</v>
      </c>
    </row>
    <row r="63" spans="1:9" x14ac:dyDescent="0.25">
      <c r="E63" s="94"/>
    </row>
  </sheetData>
  <mergeCells count="3">
    <mergeCell ref="A39:G39"/>
    <mergeCell ref="G3:H3"/>
    <mergeCell ref="G38:H3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6"/>
  <sheetViews>
    <sheetView tabSelected="1" topLeftCell="A205" workbookViewId="0">
      <selection activeCell="D138" sqref="D138"/>
    </sheetView>
  </sheetViews>
  <sheetFormatPr baseColWidth="10" defaultRowHeight="15" x14ac:dyDescent="0.25"/>
  <cols>
    <col min="1" max="1" width="95.5703125" customWidth="1"/>
    <col min="2" max="2" width="17.140625" customWidth="1"/>
    <col min="3" max="3" width="17.42578125" customWidth="1"/>
    <col min="4" max="4" width="16.5703125" customWidth="1"/>
    <col min="5" max="5" width="16.5703125" style="103" customWidth="1"/>
    <col min="6" max="6" width="15.7109375" style="103" customWidth="1"/>
    <col min="7" max="7" width="17" customWidth="1"/>
    <col min="8" max="8" width="20.85546875" style="68" customWidth="1"/>
    <col min="9" max="9" width="22.5703125" customWidth="1"/>
  </cols>
  <sheetData>
    <row r="1" spans="1:8" x14ac:dyDescent="0.25">
      <c r="A1" t="s">
        <v>409</v>
      </c>
    </row>
    <row r="3" spans="1:8" s="3" customFormat="1" ht="14.25" x14ac:dyDescent="0.25">
      <c r="A3" s="133" t="s">
        <v>57</v>
      </c>
      <c r="B3" s="133"/>
      <c r="C3" s="133"/>
      <c r="D3" s="133"/>
      <c r="E3" s="133"/>
      <c r="F3" s="133"/>
      <c r="G3" s="133"/>
      <c r="H3" s="133"/>
    </row>
    <row r="4" spans="1:8" s="3" customFormat="1" ht="38.25" customHeight="1" x14ac:dyDescent="0.25">
      <c r="A4" s="135" t="s">
        <v>236</v>
      </c>
      <c r="B4" s="135"/>
      <c r="C4" s="135"/>
      <c r="D4" s="135"/>
      <c r="E4" s="135"/>
      <c r="F4" s="135"/>
      <c r="G4" s="135"/>
      <c r="H4" s="135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69" t="s">
        <v>466</v>
      </c>
      <c r="F5" s="69" t="s">
        <v>4</v>
      </c>
      <c r="G5" s="30" t="s">
        <v>5</v>
      </c>
      <c r="H5" s="69" t="s">
        <v>399</v>
      </c>
    </row>
    <row r="6" spans="1:8" s="3" customFormat="1" ht="14.25" x14ac:dyDescent="0.25">
      <c r="A6" s="2" t="s">
        <v>219</v>
      </c>
      <c r="B6" s="17">
        <v>200000</v>
      </c>
      <c r="C6" s="17">
        <v>189875.51</v>
      </c>
      <c r="D6" s="17">
        <v>210000</v>
      </c>
      <c r="E6" s="104">
        <v>207000</v>
      </c>
      <c r="F6" s="33">
        <v>230000</v>
      </c>
      <c r="G6" s="33">
        <v>230000</v>
      </c>
      <c r="H6" s="59">
        <f>SUM(E6:G6)</f>
        <v>667000</v>
      </c>
    </row>
    <row r="7" spans="1:8" s="3" customFormat="1" ht="14.25" x14ac:dyDescent="0.25">
      <c r="A7" s="29" t="s">
        <v>231</v>
      </c>
      <c r="B7" s="9">
        <v>90</v>
      </c>
      <c r="C7" s="9">
        <v>78</v>
      </c>
      <c r="D7" s="9">
        <v>95</v>
      </c>
      <c r="E7" s="101">
        <v>96</v>
      </c>
      <c r="F7" s="50">
        <v>100</v>
      </c>
      <c r="G7" s="50">
        <v>100</v>
      </c>
      <c r="H7" s="60"/>
    </row>
    <row r="8" spans="1:8" s="3" customFormat="1" ht="14.25" x14ac:dyDescent="0.25">
      <c r="A8" s="3" t="s">
        <v>232</v>
      </c>
      <c r="B8" s="9">
        <v>750</v>
      </c>
      <c r="C8" s="9">
        <v>632</v>
      </c>
      <c r="D8" s="9">
        <v>788</v>
      </c>
      <c r="E8" s="101">
        <v>855</v>
      </c>
      <c r="F8" s="50">
        <v>900</v>
      </c>
      <c r="G8" s="50">
        <v>900</v>
      </c>
      <c r="H8" s="60"/>
    </row>
    <row r="9" spans="1:8" s="3" customFormat="1" ht="14.25" x14ac:dyDescent="0.25">
      <c r="A9" s="3" t="s">
        <v>233</v>
      </c>
      <c r="B9" s="9">
        <v>20000</v>
      </c>
      <c r="C9" s="9">
        <v>16932</v>
      </c>
      <c r="D9" s="9">
        <v>21000</v>
      </c>
      <c r="E9" s="102">
        <v>19862</v>
      </c>
      <c r="F9" s="50">
        <v>20500</v>
      </c>
      <c r="G9" s="50">
        <v>20500</v>
      </c>
      <c r="H9" s="60"/>
    </row>
    <row r="10" spans="1:8" s="3" customFormat="1" ht="14.25" x14ac:dyDescent="0.25">
      <c r="A10" s="3" t="s">
        <v>234</v>
      </c>
      <c r="B10" s="9">
        <v>7500</v>
      </c>
      <c r="C10" s="9">
        <v>7382</v>
      </c>
      <c r="D10" s="9">
        <v>7700</v>
      </c>
      <c r="E10" s="102">
        <v>8640</v>
      </c>
      <c r="F10" s="50">
        <v>8700</v>
      </c>
      <c r="G10" s="50">
        <v>8700</v>
      </c>
      <c r="H10" s="60"/>
    </row>
    <row r="11" spans="1:8" s="3" customFormat="1" ht="14.25" x14ac:dyDescent="0.25">
      <c r="A11" s="3" t="s">
        <v>235</v>
      </c>
      <c r="B11" s="9">
        <v>30</v>
      </c>
      <c r="C11" s="9">
        <v>15</v>
      </c>
      <c r="D11" s="9">
        <v>31</v>
      </c>
      <c r="E11" s="101">
        <v>34</v>
      </c>
      <c r="F11" s="50">
        <v>35</v>
      </c>
      <c r="G11" s="50">
        <v>35</v>
      </c>
      <c r="H11" s="60"/>
    </row>
    <row r="12" spans="1:8" s="3" customFormat="1" ht="14.25" x14ac:dyDescent="0.25">
      <c r="A12" s="2" t="s">
        <v>237</v>
      </c>
      <c r="B12" s="13">
        <v>20000</v>
      </c>
      <c r="C12" s="13">
        <v>18696.09</v>
      </c>
      <c r="D12" s="13">
        <v>20000</v>
      </c>
      <c r="E12" s="97">
        <v>18047.34</v>
      </c>
      <c r="F12" s="13">
        <v>165000</v>
      </c>
      <c r="G12" s="13">
        <v>165000</v>
      </c>
      <c r="H12" s="59">
        <f>SUM(E12:G12)</f>
        <v>348047.33999999997</v>
      </c>
    </row>
    <row r="13" spans="1:8" s="3" customFormat="1" ht="14.25" x14ac:dyDescent="0.25">
      <c r="A13" s="29" t="s">
        <v>231</v>
      </c>
      <c r="B13" s="9">
        <v>56</v>
      </c>
      <c r="C13" s="9">
        <v>65</v>
      </c>
      <c r="D13" s="9">
        <v>70</v>
      </c>
      <c r="E13" s="99">
        <v>53</v>
      </c>
      <c r="F13" s="50">
        <v>120</v>
      </c>
      <c r="G13" s="50">
        <v>120</v>
      </c>
      <c r="H13" s="60"/>
    </row>
    <row r="14" spans="1:8" s="3" customFormat="1" ht="14.25" x14ac:dyDescent="0.25">
      <c r="A14" s="3" t="s">
        <v>238</v>
      </c>
      <c r="B14" s="9">
        <v>72</v>
      </c>
      <c r="C14" s="9">
        <v>92</v>
      </c>
      <c r="D14" s="9">
        <v>95</v>
      </c>
      <c r="E14" s="99">
        <v>99</v>
      </c>
      <c r="F14" s="50">
        <v>105</v>
      </c>
      <c r="G14" s="50">
        <v>105</v>
      </c>
      <c r="H14" s="60"/>
    </row>
    <row r="15" spans="1:8" s="3" customFormat="1" ht="14.25" x14ac:dyDescent="0.25">
      <c r="A15" s="2" t="s">
        <v>239</v>
      </c>
      <c r="B15" s="17">
        <v>17000</v>
      </c>
      <c r="C15" s="9">
        <v>11694.51</v>
      </c>
      <c r="D15" s="17">
        <v>17000</v>
      </c>
      <c r="E15" s="97">
        <v>11391.71</v>
      </c>
      <c r="F15" s="33">
        <v>31000</v>
      </c>
      <c r="G15" s="33">
        <v>31000</v>
      </c>
      <c r="H15" s="59">
        <f>SUM(E15:G15)</f>
        <v>73391.709999999992</v>
      </c>
    </row>
    <row r="16" spans="1:8" s="3" customFormat="1" ht="14.25" x14ac:dyDescent="0.25">
      <c r="A16" s="29" t="s">
        <v>231</v>
      </c>
      <c r="B16" s="9">
        <v>15</v>
      </c>
      <c r="C16" s="9">
        <v>17</v>
      </c>
      <c r="D16" s="9">
        <v>20</v>
      </c>
      <c r="E16" s="98">
        <v>19</v>
      </c>
      <c r="F16" s="50">
        <v>25</v>
      </c>
      <c r="G16" s="50">
        <v>25</v>
      </c>
      <c r="H16" s="60"/>
    </row>
    <row r="17" spans="1:8" s="3" customFormat="1" ht="14.25" x14ac:dyDescent="0.25">
      <c r="A17" s="3" t="s">
        <v>238</v>
      </c>
      <c r="B17" s="9">
        <v>19</v>
      </c>
      <c r="C17" s="9">
        <v>92</v>
      </c>
      <c r="D17" s="9">
        <v>95</v>
      </c>
      <c r="E17" s="98">
        <v>96</v>
      </c>
      <c r="F17" s="50">
        <v>100</v>
      </c>
      <c r="G17" s="50">
        <v>100</v>
      </c>
      <c r="H17" s="60"/>
    </row>
    <row r="18" spans="1:8" s="3" customFormat="1" ht="28.5" x14ac:dyDescent="0.25">
      <c r="A18" s="5" t="s">
        <v>240</v>
      </c>
      <c r="B18" s="13">
        <v>25000</v>
      </c>
      <c r="C18" s="13">
        <v>23983.88</v>
      </c>
      <c r="D18" s="13">
        <v>25000</v>
      </c>
      <c r="E18" s="97">
        <v>24926.47</v>
      </c>
      <c r="F18" s="13">
        <v>28000</v>
      </c>
      <c r="G18" s="13">
        <v>28000</v>
      </c>
      <c r="H18" s="59">
        <f>SUM(E18:G18)</f>
        <v>80926.47</v>
      </c>
    </row>
    <row r="19" spans="1:8" s="3" customFormat="1" ht="14.25" x14ac:dyDescent="0.25">
      <c r="A19" s="29" t="s">
        <v>231</v>
      </c>
      <c r="B19" s="9">
        <v>5</v>
      </c>
      <c r="C19" s="9">
        <v>4</v>
      </c>
      <c r="D19" s="9">
        <v>5</v>
      </c>
      <c r="E19" s="98">
        <v>4</v>
      </c>
      <c r="F19" s="50">
        <v>6</v>
      </c>
      <c r="G19" s="50">
        <v>6</v>
      </c>
      <c r="H19" s="60"/>
    </row>
    <row r="20" spans="1:8" s="3" customFormat="1" ht="14.25" x14ac:dyDescent="0.25">
      <c r="A20" s="3" t="s">
        <v>238</v>
      </c>
      <c r="B20" s="9">
        <v>6</v>
      </c>
      <c r="C20" s="9">
        <v>5</v>
      </c>
      <c r="D20" s="9">
        <v>6</v>
      </c>
      <c r="E20" s="98">
        <v>5</v>
      </c>
      <c r="F20" s="50">
        <v>7</v>
      </c>
      <c r="G20" s="50">
        <v>7</v>
      </c>
      <c r="H20" s="60"/>
    </row>
    <row r="21" spans="1:8" s="3" customFormat="1" ht="28.5" x14ac:dyDescent="0.25">
      <c r="A21" s="5" t="s">
        <v>241</v>
      </c>
      <c r="B21" s="34">
        <v>1100000</v>
      </c>
      <c r="C21" s="34">
        <v>1096869.8500000001</v>
      </c>
      <c r="D21" s="35">
        <v>1110000</v>
      </c>
      <c r="E21" s="97">
        <v>1079960.94</v>
      </c>
      <c r="F21" s="35">
        <v>1145000</v>
      </c>
      <c r="G21" s="35">
        <v>1145000</v>
      </c>
      <c r="H21" s="58">
        <f>SUM(E21:G21)</f>
        <v>3369960.94</v>
      </c>
    </row>
    <row r="22" spans="1:8" s="3" customFormat="1" ht="14.25" x14ac:dyDescent="0.25">
      <c r="A22" s="3" t="s">
        <v>231</v>
      </c>
      <c r="B22" s="36" t="s">
        <v>246</v>
      </c>
      <c r="C22" s="36" t="s">
        <v>246</v>
      </c>
      <c r="D22" s="25">
        <v>36</v>
      </c>
      <c r="E22" s="99">
        <v>37</v>
      </c>
      <c r="F22" s="25">
        <v>38</v>
      </c>
      <c r="G22" s="25">
        <v>38</v>
      </c>
      <c r="H22" s="60"/>
    </row>
    <row r="23" spans="1:8" s="3" customFormat="1" ht="14.25" x14ac:dyDescent="0.25">
      <c r="A23" s="3" t="s">
        <v>413</v>
      </c>
      <c r="B23" s="36" t="s">
        <v>247</v>
      </c>
      <c r="C23" s="36" t="s">
        <v>248</v>
      </c>
      <c r="D23" s="25">
        <v>35000</v>
      </c>
      <c r="E23" s="98">
        <v>35926</v>
      </c>
      <c r="F23" s="25">
        <v>36500</v>
      </c>
      <c r="G23" s="25">
        <v>36500</v>
      </c>
      <c r="H23" s="60"/>
    </row>
    <row r="24" spans="1:8" s="3" customFormat="1" ht="28.5" x14ac:dyDescent="0.25">
      <c r="A24" s="5" t="s">
        <v>244</v>
      </c>
      <c r="B24" s="33">
        <v>182000</v>
      </c>
      <c r="C24" s="33">
        <v>157336.09</v>
      </c>
      <c r="D24" s="33">
        <v>182000</v>
      </c>
      <c r="E24" s="97">
        <v>140849.28</v>
      </c>
      <c r="F24" s="33">
        <v>202000</v>
      </c>
      <c r="G24" s="33">
        <v>202000</v>
      </c>
      <c r="H24" s="59">
        <f>SUM(E24:G24)</f>
        <v>544849.28</v>
      </c>
    </row>
    <row r="25" spans="1:8" s="3" customFormat="1" ht="14.25" x14ac:dyDescent="0.25">
      <c r="A25" s="29" t="s">
        <v>231</v>
      </c>
      <c r="B25" s="37">
        <v>130</v>
      </c>
      <c r="C25" s="37">
        <v>216</v>
      </c>
      <c r="D25" s="37">
        <v>220</v>
      </c>
      <c r="E25" s="98">
        <v>181</v>
      </c>
      <c r="F25" s="37">
        <v>222</v>
      </c>
      <c r="G25" s="37">
        <v>222</v>
      </c>
      <c r="H25" s="60"/>
    </row>
    <row r="26" spans="1:8" s="3" customFormat="1" ht="14.25" x14ac:dyDescent="0.25">
      <c r="A26" s="3" t="s">
        <v>245</v>
      </c>
      <c r="B26" s="37">
        <v>150</v>
      </c>
      <c r="C26" s="37">
        <v>310</v>
      </c>
      <c r="D26" s="37">
        <v>315</v>
      </c>
      <c r="E26" s="99">
        <v>303</v>
      </c>
      <c r="F26" s="37">
        <v>317</v>
      </c>
      <c r="G26" s="37">
        <v>317</v>
      </c>
      <c r="H26" s="60"/>
    </row>
    <row r="27" spans="1:8" s="3" customFormat="1" ht="14.25" x14ac:dyDescent="0.25">
      <c r="A27" s="2" t="s">
        <v>249</v>
      </c>
      <c r="B27" s="38">
        <v>110000</v>
      </c>
      <c r="C27" s="38">
        <v>110000</v>
      </c>
      <c r="D27" s="38">
        <v>110000</v>
      </c>
      <c r="E27" s="97">
        <v>110000</v>
      </c>
      <c r="F27" s="46">
        <v>115000</v>
      </c>
      <c r="G27" s="46">
        <v>115000</v>
      </c>
      <c r="H27" s="59">
        <f>SUM(E27:G27)</f>
        <v>340000</v>
      </c>
    </row>
    <row r="28" spans="1:8" s="3" customFormat="1" ht="14.25" x14ac:dyDescent="0.25">
      <c r="A28" s="39" t="s">
        <v>250</v>
      </c>
      <c r="B28" s="37">
        <v>143</v>
      </c>
      <c r="C28" s="37">
        <v>174</v>
      </c>
      <c r="D28" s="37">
        <v>175</v>
      </c>
      <c r="E28" s="99">
        <v>138</v>
      </c>
      <c r="F28" s="37">
        <v>177</v>
      </c>
      <c r="G28" s="37">
        <v>177</v>
      </c>
      <c r="H28" s="60"/>
    </row>
    <row r="29" spans="1:8" s="3" customFormat="1" ht="14.25" x14ac:dyDescent="0.25">
      <c r="A29" s="39" t="s">
        <v>251</v>
      </c>
      <c r="B29" s="37">
        <v>90</v>
      </c>
      <c r="C29" s="37">
        <v>95</v>
      </c>
      <c r="D29" s="37">
        <v>100</v>
      </c>
      <c r="E29" s="99">
        <v>98</v>
      </c>
      <c r="F29" s="37">
        <v>101</v>
      </c>
      <c r="G29" s="37">
        <v>101</v>
      </c>
      <c r="H29" s="60"/>
    </row>
    <row r="30" spans="1:8" s="3" customFormat="1" ht="14.25" x14ac:dyDescent="0.25">
      <c r="A30" s="39" t="s">
        <v>252</v>
      </c>
      <c r="B30" s="37">
        <v>20</v>
      </c>
      <c r="C30" s="37">
        <v>26</v>
      </c>
      <c r="D30" s="37">
        <v>30</v>
      </c>
      <c r="E30" s="99">
        <v>28</v>
      </c>
      <c r="F30" s="37">
        <v>31</v>
      </c>
      <c r="G30" s="37">
        <v>31</v>
      </c>
      <c r="H30" s="60"/>
    </row>
    <row r="31" spans="1:8" s="3" customFormat="1" ht="14.25" x14ac:dyDescent="0.25">
      <c r="A31" s="39" t="s">
        <v>253</v>
      </c>
      <c r="B31" s="37">
        <v>50</v>
      </c>
      <c r="C31" s="37">
        <v>74</v>
      </c>
      <c r="D31" s="37">
        <v>80</v>
      </c>
      <c r="E31" s="99">
        <v>76</v>
      </c>
      <c r="F31" s="37">
        <v>81</v>
      </c>
      <c r="G31" s="37">
        <v>81</v>
      </c>
      <c r="H31" s="60"/>
    </row>
    <row r="32" spans="1:8" s="3" customFormat="1" ht="14.25" x14ac:dyDescent="0.25">
      <c r="A32" s="39" t="s">
        <v>254</v>
      </c>
      <c r="B32" s="37">
        <v>95</v>
      </c>
      <c r="C32" s="37">
        <v>122</v>
      </c>
      <c r="D32" s="37">
        <v>125</v>
      </c>
      <c r="E32" s="99">
        <v>121</v>
      </c>
      <c r="F32" s="37">
        <v>126</v>
      </c>
      <c r="G32" s="37">
        <v>126</v>
      </c>
      <c r="H32" s="60"/>
    </row>
    <row r="33" spans="1:8" s="3" customFormat="1" ht="14.25" x14ac:dyDescent="0.25">
      <c r="A33" s="2" t="s">
        <v>255</v>
      </c>
      <c r="B33" s="33">
        <v>30000</v>
      </c>
      <c r="C33" s="33">
        <v>30000</v>
      </c>
      <c r="D33" s="33">
        <v>40000</v>
      </c>
      <c r="E33" s="97">
        <v>23664.62</v>
      </c>
      <c r="F33" s="33">
        <v>50000</v>
      </c>
      <c r="G33" s="33">
        <v>50000</v>
      </c>
      <c r="H33" s="59">
        <f>SUM(E33:G33)</f>
        <v>123664.62</v>
      </c>
    </row>
    <row r="34" spans="1:8" s="3" customFormat="1" ht="14.25" x14ac:dyDescent="0.25">
      <c r="A34" s="39" t="s">
        <v>250</v>
      </c>
      <c r="B34" s="37">
        <v>45</v>
      </c>
      <c r="C34" s="37">
        <v>83</v>
      </c>
      <c r="D34" s="37">
        <v>85</v>
      </c>
      <c r="E34" s="99">
        <v>71</v>
      </c>
      <c r="F34" s="37">
        <v>87</v>
      </c>
      <c r="G34" s="37">
        <v>87</v>
      </c>
      <c r="H34" s="60"/>
    </row>
    <row r="35" spans="1:8" s="3" customFormat="1" ht="14.25" x14ac:dyDescent="0.25">
      <c r="A35" s="39" t="s">
        <v>256</v>
      </c>
      <c r="B35" s="37">
        <v>45</v>
      </c>
      <c r="C35" s="37">
        <v>32</v>
      </c>
      <c r="D35" s="37">
        <v>50</v>
      </c>
      <c r="E35" s="99">
        <v>65</v>
      </c>
      <c r="F35" s="37">
        <v>66</v>
      </c>
      <c r="G35" s="37">
        <v>66</v>
      </c>
      <c r="H35" s="60"/>
    </row>
    <row r="36" spans="1:8" s="3" customFormat="1" ht="14.25" x14ac:dyDescent="0.25">
      <c r="A36" s="39" t="s">
        <v>257</v>
      </c>
      <c r="B36" s="37">
        <v>20</v>
      </c>
      <c r="C36" s="37">
        <v>20</v>
      </c>
      <c r="D36" s="37">
        <v>25</v>
      </c>
      <c r="E36" s="99">
        <v>35</v>
      </c>
      <c r="F36" s="37">
        <v>36</v>
      </c>
      <c r="G36" s="37">
        <v>36</v>
      </c>
      <c r="H36" s="60"/>
    </row>
    <row r="37" spans="1:8" s="3" customFormat="1" ht="14.25" x14ac:dyDescent="0.25">
      <c r="A37" s="39" t="s">
        <v>258</v>
      </c>
      <c r="B37" s="37">
        <v>28</v>
      </c>
      <c r="C37" s="37">
        <v>32</v>
      </c>
      <c r="D37" s="37">
        <v>35</v>
      </c>
      <c r="E37" s="99">
        <v>26</v>
      </c>
      <c r="F37" s="37">
        <v>36</v>
      </c>
      <c r="G37" s="37">
        <v>36</v>
      </c>
      <c r="H37" s="60"/>
    </row>
    <row r="38" spans="1:8" s="3" customFormat="1" ht="14.25" x14ac:dyDescent="0.25">
      <c r="A38" s="39" t="s">
        <v>259</v>
      </c>
      <c r="B38" s="37">
        <v>17</v>
      </c>
      <c r="C38" s="37">
        <v>46</v>
      </c>
      <c r="D38" s="37">
        <v>50</v>
      </c>
      <c r="E38" s="99">
        <v>37</v>
      </c>
      <c r="F38" s="37">
        <v>51</v>
      </c>
      <c r="G38" s="37">
        <v>51</v>
      </c>
      <c r="H38" s="60"/>
    </row>
    <row r="39" spans="1:8" s="3" customFormat="1" ht="14.25" x14ac:dyDescent="0.25">
      <c r="A39" s="41" t="s">
        <v>260</v>
      </c>
      <c r="B39" s="38">
        <v>10000</v>
      </c>
      <c r="C39" s="38">
        <v>5007.24</v>
      </c>
      <c r="D39" s="38">
        <v>10000</v>
      </c>
      <c r="E39" s="97">
        <v>10000</v>
      </c>
      <c r="F39" s="46">
        <v>10000</v>
      </c>
      <c r="G39" s="38">
        <v>10000</v>
      </c>
      <c r="H39" s="59">
        <f>SUM(E39:G39)</f>
        <v>30000</v>
      </c>
    </row>
    <row r="40" spans="1:8" s="3" customFormat="1" ht="14.25" x14ac:dyDescent="0.25">
      <c r="A40" s="39" t="s">
        <v>250</v>
      </c>
      <c r="B40" s="37">
        <v>5</v>
      </c>
      <c r="C40" s="37">
        <v>4</v>
      </c>
      <c r="D40" s="37">
        <v>5</v>
      </c>
      <c r="E40" s="99">
        <v>5</v>
      </c>
      <c r="F40" s="37">
        <v>5</v>
      </c>
      <c r="G40" s="37">
        <v>5</v>
      </c>
      <c r="H40" s="60"/>
    </row>
    <row r="41" spans="1:8" s="3" customFormat="1" ht="14.25" x14ac:dyDescent="0.25">
      <c r="A41" s="39" t="s">
        <v>251</v>
      </c>
      <c r="B41" s="37">
        <v>5</v>
      </c>
      <c r="C41" s="37">
        <v>4</v>
      </c>
      <c r="D41" s="37">
        <v>5</v>
      </c>
      <c r="E41" s="98">
        <v>5</v>
      </c>
      <c r="F41" s="37">
        <v>5</v>
      </c>
      <c r="G41" s="37">
        <v>5</v>
      </c>
      <c r="H41" s="60"/>
    </row>
    <row r="42" spans="1:8" s="3" customFormat="1" ht="14.25" x14ac:dyDescent="0.25">
      <c r="A42" s="39" t="s">
        <v>252</v>
      </c>
      <c r="B42" s="37">
        <v>3</v>
      </c>
      <c r="C42" s="37">
        <v>1</v>
      </c>
      <c r="D42" s="37">
        <v>2</v>
      </c>
      <c r="E42" s="98">
        <v>2</v>
      </c>
      <c r="F42" s="37">
        <v>2</v>
      </c>
      <c r="G42" s="37">
        <v>2</v>
      </c>
      <c r="H42" s="60"/>
    </row>
    <row r="43" spans="1:8" s="3" customFormat="1" ht="14.25" x14ac:dyDescent="0.25">
      <c r="A43" s="39" t="s">
        <v>253</v>
      </c>
      <c r="B43" s="37">
        <v>2</v>
      </c>
      <c r="C43" s="37">
        <v>1</v>
      </c>
      <c r="D43" s="37">
        <v>2</v>
      </c>
      <c r="E43" s="98">
        <v>2</v>
      </c>
      <c r="F43" s="37">
        <v>2</v>
      </c>
      <c r="G43" s="37">
        <v>2</v>
      </c>
      <c r="H43" s="60"/>
    </row>
    <row r="44" spans="1:8" s="3" customFormat="1" ht="14.25" x14ac:dyDescent="0.25">
      <c r="A44" s="39" t="s">
        <v>261</v>
      </c>
      <c r="B44" s="37">
        <v>5</v>
      </c>
      <c r="C44" s="37">
        <v>4</v>
      </c>
      <c r="D44" s="37">
        <v>5</v>
      </c>
      <c r="E44" s="98">
        <v>5</v>
      </c>
      <c r="F44" s="37">
        <v>5</v>
      </c>
      <c r="G44" s="37">
        <v>5</v>
      </c>
      <c r="H44" s="60"/>
    </row>
    <row r="45" spans="1:8" s="3" customFormat="1" ht="14.25" x14ac:dyDescent="0.25">
      <c r="A45" s="41" t="s">
        <v>262</v>
      </c>
      <c r="B45" s="38">
        <v>44000</v>
      </c>
      <c r="C45" s="38">
        <v>44000</v>
      </c>
      <c r="D45" s="38">
        <v>47000</v>
      </c>
      <c r="E45" s="97">
        <v>43000</v>
      </c>
      <c r="F45" s="46">
        <v>47000</v>
      </c>
      <c r="G45" s="38">
        <v>47000</v>
      </c>
      <c r="H45" s="59">
        <f>SUM(E45:G45)</f>
        <v>137000</v>
      </c>
    </row>
    <row r="46" spans="1:8" s="3" customFormat="1" ht="14.25" x14ac:dyDescent="0.25">
      <c r="A46" s="39" t="s">
        <v>250</v>
      </c>
      <c r="B46" s="37">
        <v>5</v>
      </c>
      <c r="C46" s="37">
        <v>4</v>
      </c>
      <c r="D46" s="37">
        <v>5</v>
      </c>
      <c r="E46" s="98">
        <v>4</v>
      </c>
      <c r="F46" s="37">
        <v>5</v>
      </c>
      <c r="G46" s="37">
        <v>5</v>
      </c>
      <c r="H46" s="60"/>
    </row>
    <row r="47" spans="1:8" s="3" customFormat="1" ht="28.5" x14ac:dyDescent="0.25">
      <c r="A47" s="48" t="s">
        <v>263</v>
      </c>
      <c r="B47" s="46">
        <v>870000</v>
      </c>
      <c r="C47" s="46">
        <v>855720.42</v>
      </c>
      <c r="D47" s="24">
        <v>920000</v>
      </c>
      <c r="E47" s="97">
        <v>884108.61</v>
      </c>
      <c r="F47" s="24">
        <v>1060000</v>
      </c>
      <c r="G47" s="24">
        <v>1060000</v>
      </c>
      <c r="H47" s="59">
        <f>SUM(E47:G47)</f>
        <v>3004108.61</v>
      </c>
    </row>
    <row r="48" spans="1:8" s="3" customFormat="1" ht="14.25" x14ac:dyDescent="0.25">
      <c r="A48" s="39" t="s">
        <v>250</v>
      </c>
      <c r="B48" s="37">
        <v>80</v>
      </c>
      <c r="C48" s="37">
        <v>72</v>
      </c>
      <c r="D48" s="37">
        <v>85</v>
      </c>
      <c r="E48" s="98">
        <v>102</v>
      </c>
      <c r="F48" s="37">
        <v>105</v>
      </c>
      <c r="G48" s="37">
        <v>105</v>
      </c>
      <c r="H48" s="60"/>
    </row>
    <row r="49" spans="1:8" s="3" customFormat="1" ht="14.25" x14ac:dyDescent="0.25">
      <c r="A49" s="39" t="s">
        <v>264</v>
      </c>
      <c r="B49" s="37">
        <v>46</v>
      </c>
      <c r="C49" s="37">
        <v>35</v>
      </c>
      <c r="D49" s="37">
        <v>50</v>
      </c>
      <c r="E49" s="98">
        <v>52</v>
      </c>
      <c r="F49" s="37">
        <v>55</v>
      </c>
      <c r="G49" s="37">
        <v>55</v>
      </c>
      <c r="H49" s="60"/>
    </row>
    <row r="50" spans="1:8" s="3" customFormat="1" ht="28.5" x14ac:dyDescent="0.25">
      <c r="A50" s="48" t="s">
        <v>265</v>
      </c>
      <c r="B50" s="46">
        <v>200000</v>
      </c>
      <c r="C50" s="46">
        <v>120574.13</v>
      </c>
      <c r="D50" s="46">
        <v>220000</v>
      </c>
      <c r="E50" s="97">
        <v>142375.53</v>
      </c>
      <c r="F50" s="46">
        <v>242000</v>
      </c>
      <c r="G50" s="46">
        <v>242000</v>
      </c>
      <c r="H50" s="59">
        <f>SUM(E50:G50)</f>
        <v>626375.53</v>
      </c>
    </row>
    <row r="51" spans="1:8" s="3" customFormat="1" ht="14.25" x14ac:dyDescent="0.25">
      <c r="A51" s="39" t="s">
        <v>250</v>
      </c>
      <c r="B51" s="37">
        <v>45</v>
      </c>
      <c r="C51" s="37">
        <v>35</v>
      </c>
      <c r="D51" s="37">
        <v>50</v>
      </c>
      <c r="E51" s="99">
        <v>47</v>
      </c>
      <c r="F51" s="37">
        <v>52</v>
      </c>
      <c r="G51" s="37">
        <v>52</v>
      </c>
      <c r="H51" s="60"/>
    </row>
    <row r="52" spans="1:8" s="3" customFormat="1" ht="14.25" x14ac:dyDescent="0.25">
      <c r="A52" s="39" t="s">
        <v>266</v>
      </c>
      <c r="B52" s="37">
        <v>3100</v>
      </c>
      <c r="C52" s="37">
        <v>2900</v>
      </c>
      <c r="D52" s="37">
        <v>3500</v>
      </c>
      <c r="E52" s="98">
        <v>3025</v>
      </c>
      <c r="F52" s="37">
        <v>3750</v>
      </c>
      <c r="G52" s="37">
        <v>3750</v>
      </c>
      <c r="H52" s="60"/>
    </row>
    <row r="53" spans="1:8" s="3" customFormat="1" ht="14.25" x14ac:dyDescent="0.25">
      <c r="A53" s="41" t="s">
        <v>267</v>
      </c>
      <c r="B53" s="46">
        <v>100000</v>
      </c>
      <c r="C53" s="46">
        <v>79788.929999999993</v>
      </c>
      <c r="D53" s="46">
        <v>100000</v>
      </c>
      <c r="E53" s="97">
        <v>89496.81</v>
      </c>
      <c r="F53" s="46">
        <v>112000</v>
      </c>
      <c r="G53" s="46">
        <v>112000</v>
      </c>
      <c r="H53" s="59">
        <f>SUM(E53:G53)</f>
        <v>313496.81</v>
      </c>
    </row>
    <row r="54" spans="1:8" s="3" customFormat="1" ht="14.25" x14ac:dyDescent="0.25">
      <c r="A54" s="39" t="s">
        <v>250</v>
      </c>
      <c r="B54" s="37">
        <v>40</v>
      </c>
      <c r="C54" s="37">
        <v>30</v>
      </c>
      <c r="D54" s="37">
        <v>45</v>
      </c>
      <c r="E54" s="99">
        <v>40</v>
      </c>
      <c r="F54" s="37">
        <v>47</v>
      </c>
      <c r="G54" s="37">
        <v>47</v>
      </c>
      <c r="H54" s="60"/>
    </row>
    <row r="55" spans="1:8" s="3" customFormat="1" ht="14.25" x14ac:dyDescent="0.25">
      <c r="A55" s="39" t="s">
        <v>266</v>
      </c>
      <c r="B55" s="37">
        <v>2500</v>
      </c>
      <c r="C55" s="37">
        <v>2220</v>
      </c>
      <c r="D55" s="37">
        <v>2500</v>
      </c>
      <c r="E55" s="98">
        <v>2450</v>
      </c>
      <c r="F55" s="37">
        <v>2750</v>
      </c>
      <c r="G55" s="37">
        <v>2750</v>
      </c>
      <c r="H55" s="60"/>
    </row>
    <row r="56" spans="1:8" s="3" customFormat="1" ht="14.25" x14ac:dyDescent="0.25">
      <c r="A56" s="41" t="s">
        <v>268</v>
      </c>
      <c r="B56" s="46">
        <v>206000</v>
      </c>
      <c r="C56" s="46">
        <v>43605.67</v>
      </c>
      <c r="D56" s="46">
        <v>70000</v>
      </c>
      <c r="E56" s="97">
        <v>0</v>
      </c>
      <c r="F56" s="46">
        <v>30000</v>
      </c>
      <c r="G56" s="46">
        <v>30000</v>
      </c>
      <c r="H56" s="59">
        <f>SUM(E56:G56)</f>
        <v>60000</v>
      </c>
    </row>
    <row r="57" spans="1:8" s="3" customFormat="1" ht="14.25" x14ac:dyDescent="0.25">
      <c r="A57" s="39" t="s">
        <v>269</v>
      </c>
      <c r="B57" s="37">
        <v>20</v>
      </c>
      <c r="C57" s="37">
        <v>11</v>
      </c>
      <c r="D57" s="37">
        <v>20</v>
      </c>
      <c r="E57" s="98">
        <v>0</v>
      </c>
      <c r="F57" s="37">
        <v>20</v>
      </c>
      <c r="G57" s="37">
        <v>20</v>
      </c>
      <c r="H57" s="60"/>
    </row>
    <row r="58" spans="1:8" s="3" customFormat="1" ht="14.25" x14ac:dyDescent="0.25">
      <c r="A58" s="41" t="s">
        <v>270</v>
      </c>
      <c r="B58" s="46">
        <v>100000</v>
      </c>
      <c r="C58" s="46">
        <v>12342.43</v>
      </c>
      <c r="D58" s="46">
        <v>18000</v>
      </c>
      <c r="E58" s="97">
        <v>0</v>
      </c>
      <c r="F58" s="46">
        <v>18000</v>
      </c>
      <c r="G58" s="46">
        <v>18000</v>
      </c>
      <c r="H58" s="59">
        <f>SUM(E58:G58)</f>
        <v>36000</v>
      </c>
    </row>
    <row r="59" spans="1:8" s="3" customFormat="1" ht="14.25" x14ac:dyDescent="0.25">
      <c r="A59" s="39" t="s">
        <v>271</v>
      </c>
      <c r="B59" s="37">
        <v>5</v>
      </c>
      <c r="C59" s="37">
        <v>3</v>
      </c>
      <c r="D59" s="37">
        <v>5</v>
      </c>
      <c r="E59" s="98">
        <v>0</v>
      </c>
      <c r="F59" s="37">
        <v>5</v>
      </c>
      <c r="G59" s="37">
        <v>5</v>
      </c>
      <c r="H59" s="60"/>
    </row>
    <row r="60" spans="1:8" s="3" customFormat="1" ht="14.25" x14ac:dyDescent="0.25">
      <c r="A60" s="41" t="s">
        <v>272</v>
      </c>
      <c r="B60" s="46">
        <v>0</v>
      </c>
      <c r="C60" s="46">
        <v>0</v>
      </c>
      <c r="D60" s="46">
        <v>1830000</v>
      </c>
      <c r="E60" s="46">
        <v>1830000</v>
      </c>
      <c r="F60" s="46">
        <v>460000</v>
      </c>
      <c r="G60" s="46">
        <v>460000</v>
      </c>
      <c r="H60" s="59">
        <f>SUM(E60:G60)</f>
        <v>2750000</v>
      </c>
    </row>
    <row r="61" spans="1:8" s="3" customFormat="1" ht="14.25" x14ac:dyDescent="0.25">
      <c r="A61" s="84" t="s">
        <v>450</v>
      </c>
      <c r="B61" s="37">
        <v>0</v>
      </c>
      <c r="C61" s="37">
        <v>0</v>
      </c>
      <c r="D61" s="37">
        <v>11</v>
      </c>
      <c r="E61" s="37">
        <v>11</v>
      </c>
      <c r="F61" s="37">
        <v>5</v>
      </c>
      <c r="G61" s="37">
        <v>5</v>
      </c>
      <c r="H61" s="59"/>
    </row>
    <row r="62" spans="1:8" s="3" customFormat="1" ht="14.25" x14ac:dyDescent="0.25">
      <c r="A62" s="41" t="s">
        <v>273</v>
      </c>
      <c r="B62" s="46">
        <v>30000</v>
      </c>
      <c r="C62" s="46">
        <v>30000</v>
      </c>
      <c r="D62" s="46">
        <v>30000</v>
      </c>
      <c r="E62" s="97">
        <v>30000</v>
      </c>
      <c r="F62" s="46">
        <v>30000</v>
      </c>
      <c r="G62" s="46">
        <v>30000</v>
      </c>
      <c r="H62" s="59">
        <f>SUM(E62:G62)</f>
        <v>90000</v>
      </c>
    </row>
    <row r="63" spans="1:8" s="3" customFormat="1" ht="14.25" x14ac:dyDescent="0.25">
      <c r="A63" s="39" t="s">
        <v>274</v>
      </c>
      <c r="B63" s="37">
        <v>10</v>
      </c>
      <c r="C63" s="37">
        <v>9</v>
      </c>
      <c r="D63" s="37">
        <v>11</v>
      </c>
      <c r="E63" s="99">
        <v>11</v>
      </c>
      <c r="F63" s="37">
        <v>11</v>
      </c>
      <c r="G63" s="37">
        <v>11</v>
      </c>
      <c r="H63" s="60"/>
    </row>
    <row r="64" spans="1:8" s="3" customFormat="1" ht="14.25" x14ac:dyDescent="0.25">
      <c r="A64" s="39" t="s">
        <v>275</v>
      </c>
      <c r="B64" s="37">
        <v>10</v>
      </c>
      <c r="C64" s="37">
        <v>12</v>
      </c>
      <c r="D64" s="37">
        <v>13</v>
      </c>
      <c r="E64" s="99">
        <v>13</v>
      </c>
      <c r="F64" s="37">
        <v>13</v>
      </c>
      <c r="G64" s="37">
        <v>13</v>
      </c>
      <c r="H64" s="60"/>
    </row>
    <row r="65" spans="1:8" s="3" customFormat="1" ht="14.25" x14ac:dyDescent="0.25">
      <c r="A65" s="2" t="s">
        <v>276</v>
      </c>
      <c r="B65" s="60"/>
      <c r="C65" s="60"/>
      <c r="D65" s="60"/>
      <c r="E65" s="50"/>
      <c r="F65" s="50"/>
      <c r="G65" s="60"/>
      <c r="H65" s="60"/>
    </row>
    <row r="66" spans="1:8" s="3" customFormat="1" ht="14.25" x14ac:dyDescent="0.25">
      <c r="A66" s="40" t="s">
        <v>277</v>
      </c>
      <c r="B66" s="13">
        <v>85000</v>
      </c>
      <c r="C66" s="13">
        <v>85000</v>
      </c>
      <c r="D66" s="13">
        <v>85000</v>
      </c>
      <c r="E66" s="97">
        <v>85000</v>
      </c>
      <c r="F66" s="13">
        <v>130000</v>
      </c>
      <c r="G66" s="13">
        <v>130000</v>
      </c>
      <c r="H66" s="59">
        <f t="shared" ref="H66:H77" si="0">SUM(E66:G66)</f>
        <v>345000</v>
      </c>
    </row>
    <row r="67" spans="1:8" s="3" customFormat="1" ht="14.25" x14ac:dyDescent="0.25">
      <c r="A67" s="40" t="s">
        <v>278</v>
      </c>
      <c r="B67" s="13">
        <v>135000</v>
      </c>
      <c r="C67" s="13">
        <v>135000</v>
      </c>
      <c r="D67" s="13">
        <v>50000</v>
      </c>
      <c r="E67" s="97">
        <v>50000</v>
      </c>
      <c r="F67" s="13">
        <v>52000</v>
      </c>
      <c r="G67" s="13">
        <v>52000</v>
      </c>
      <c r="H67" s="59">
        <f t="shared" si="0"/>
        <v>154000</v>
      </c>
    </row>
    <row r="68" spans="1:8" s="3" customFormat="1" ht="14.25" x14ac:dyDescent="0.25">
      <c r="A68" s="40" t="s">
        <v>279</v>
      </c>
      <c r="B68" s="13">
        <v>277200</v>
      </c>
      <c r="C68" s="13">
        <v>277200</v>
      </c>
      <c r="D68" s="13">
        <v>277200</v>
      </c>
      <c r="E68" s="97">
        <v>277200</v>
      </c>
      <c r="F68" s="13">
        <v>262000</v>
      </c>
      <c r="G68" s="13">
        <v>262000</v>
      </c>
      <c r="H68" s="59">
        <f t="shared" si="0"/>
        <v>801200</v>
      </c>
    </row>
    <row r="69" spans="1:8" s="3" customFormat="1" ht="14.25" x14ac:dyDescent="0.25">
      <c r="A69" s="40" t="s">
        <v>280</v>
      </c>
      <c r="B69" s="13">
        <v>114400</v>
      </c>
      <c r="C69" s="13">
        <v>114400</v>
      </c>
      <c r="D69" s="13">
        <v>210000</v>
      </c>
      <c r="E69" s="97">
        <v>210000</v>
      </c>
      <c r="F69" s="13">
        <v>119000</v>
      </c>
      <c r="G69" s="13">
        <v>119000</v>
      </c>
      <c r="H69" s="59">
        <f t="shared" si="0"/>
        <v>448000</v>
      </c>
    </row>
    <row r="70" spans="1:8" s="3" customFormat="1" ht="14.25" x14ac:dyDescent="0.25">
      <c r="A70" s="40" t="s">
        <v>281</v>
      </c>
      <c r="B70" s="13">
        <v>142800</v>
      </c>
      <c r="C70" s="13">
        <v>142800</v>
      </c>
      <c r="D70" s="13">
        <v>142800</v>
      </c>
      <c r="E70" s="97">
        <v>142800</v>
      </c>
      <c r="F70" s="13">
        <v>148000</v>
      </c>
      <c r="G70" s="13">
        <v>148000</v>
      </c>
      <c r="H70" s="59">
        <f t="shared" si="0"/>
        <v>438800</v>
      </c>
    </row>
    <row r="71" spans="1:8" s="3" customFormat="1" ht="14.25" x14ac:dyDescent="0.25">
      <c r="A71" s="40" t="s">
        <v>282</v>
      </c>
      <c r="B71" s="13">
        <v>142800</v>
      </c>
      <c r="C71" s="13">
        <v>142800</v>
      </c>
      <c r="D71" s="13">
        <v>99000</v>
      </c>
      <c r="E71" s="97">
        <v>99000</v>
      </c>
      <c r="F71" s="13">
        <v>179000</v>
      </c>
      <c r="G71" s="13">
        <v>179000</v>
      </c>
      <c r="H71" s="59">
        <f t="shared" si="0"/>
        <v>457000</v>
      </c>
    </row>
    <row r="72" spans="1:8" s="3" customFormat="1" ht="14.25" x14ac:dyDescent="0.25">
      <c r="A72" s="40" t="s">
        <v>283</v>
      </c>
      <c r="B72" s="13">
        <v>75000</v>
      </c>
      <c r="C72" s="13">
        <v>75000</v>
      </c>
      <c r="D72" s="13">
        <v>75000</v>
      </c>
      <c r="E72" s="97">
        <v>75000</v>
      </c>
      <c r="F72" s="13">
        <v>78000</v>
      </c>
      <c r="G72" s="13">
        <v>78000</v>
      </c>
      <c r="H72" s="59">
        <f t="shared" si="0"/>
        <v>231000</v>
      </c>
    </row>
    <row r="73" spans="1:8" s="3" customFormat="1" ht="14.25" x14ac:dyDescent="0.25">
      <c r="A73" s="40" t="s">
        <v>284</v>
      </c>
      <c r="B73" s="13">
        <v>55000</v>
      </c>
      <c r="C73" s="13">
        <v>55000</v>
      </c>
      <c r="D73" s="13">
        <v>55000</v>
      </c>
      <c r="E73" s="97">
        <v>55000</v>
      </c>
      <c r="F73" s="13">
        <v>60000</v>
      </c>
      <c r="G73" s="13">
        <v>60000</v>
      </c>
      <c r="H73" s="59">
        <f t="shared" si="0"/>
        <v>175000</v>
      </c>
    </row>
    <row r="74" spans="1:8" s="3" customFormat="1" ht="14.25" x14ac:dyDescent="0.25">
      <c r="A74" s="40" t="s">
        <v>285</v>
      </c>
      <c r="B74" s="13">
        <v>135000</v>
      </c>
      <c r="C74" s="13">
        <v>135000</v>
      </c>
      <c r="D74" s="13">
        <v>135000</v>
      </c>
      <c r="E74" s="97">
        <v>135000</v>
      </c>
      <c r="F74" s="13">
        <v>0</v>
      </c>
      <c r="G74" s="13">
        <v>0</v>
      </c>
      <c r="H74" s="59">
        <f t="shared" si="0"/>
        <v>135000</v>
      </c>
    </row>
    <row r="75" spans="1:8" s="3" customFormat="1" ht="14.25" x14ac:dyDescent="0.25">
      <c r="A75" s="40" t="s">
        <v>286</v>
      </c>
      <c r="B75" s="13">
        <v>22200</v>
      </c>
      <c r="C75" s="13">
        <v>22200</v>
      </c>
      <c r="D75" s="13">
        <v>22200</v>
      </c>
      <c r="E75" s="97">
        <v>22200</v>
      </c>
      <c r="F75" s="13">
        <v>30000</v>
      </c>
      <c r="G75" s="13">
        <v>30000</v>
      </c>
      <c r="H75" s="59">
        <f t="shared" si="0"/>
        <v>82200</v>
      </c>
    </row>
    <row r="76" spans="1:8" s="3" customFormat="1" ht="14.25" x14ac:dyDescent="0.25">
      <c r="A76" s="40" t="s">
        <v>298</v>
      </c>
      <c r="B76" s="13">
        <v>135000</v>
      </c>
      <c r="C76" s="13">
        <v>135000</v>
      </c>
      <c r="D76" s="38">
        <v>0</v>
      </c>
      <c r="E76" s="97">
        <v>0</v>
      </c>
      <c r="F76" s="46">
        <v>0</v>
      </c>
      <c r="G76" s="46">
        <v>0</v>
      </c>
      <c r="H76" s="59">
        <f t="shared" si="0"/>
        <v>0</v>
      </c>
    </row>
    <row r="77" spans="1:8" s="3" customFormat="1" ht="14.25" x14ac:dyDescent="0.25">
      <c r="A77" s="40" t="s">
        <v>299</v>
      </c>
      <c r="B77" s="13">
        <v>35000</v>
      </c>
      <c r="C77" s="13">
        <v>35000</v>
      </c>
      <c r="D77" s="38">
        <v>0</v>
      </c>
      <c r="E77" s="97">
        <v>0</v>
      </c>
      <c r="F77" s="46">
        <v>34000</v>
      </c>
      <c r="G77" s="46">
        <v>34000</v>
      </c>
      <c r="H77" s="59">
        <f t="shared" si="0"/>
        <v>68000</v>
      </c>
    </row>
    <row r="78" spans="1:8" s="3" customFormat="1" ht="14.25" x14ac:dyDescent="0.25">
      <c r="A78" s="40"/>
      <c r="B78" s="13"/>
      <c r="C78" s="13"/>
      <c r="D78" s="38"/>
      <c r="E78" s="50"/>
      <c r="F78" s="46"/>
      <c r="G78" s="38"/>
      <c r="H78" s="60"/>
    </row>
    <row r="79" spans="1:8" s="3" customFormat="1" ht="14.25" x14ac:dyDescent="0.25">
      <c r="A79" s="43" t="s">
        <v>90</v>
      </c>
      <c r="B79" s="24"/>
      <c r="C79" s="24"/>
      <c r="D79" s="38"/>
      <c r="E79" s="50"/>
      <c r="F79" s="46"/>
      <c r="G79" s="38"/>
      <c r="H79" s="60"/>
    </row>
    <row r="80" spans="1:8" s="3" customFormat="1" ht="14.25" x14ac:dyDescent="0.25">
      <c r="A80" s="43" t="s">
        <v>300</v>
      </c>
      <c r="B80" s="24"/>
      <c r="C80" s="24"/>
      <c r="D80" s="38"/>
      <c r="E80" s="50"/>
      <c r="F80" s="46"/>
      <c r="G80" s="38"/>
      <c r="H80" s="60"/>
    </row>
    <row r="81" spans="1:8" s="3" customFormat="1" ht="14.25" x14ac:dyDescent="0.25">
      <c r="A81" s="39" t="s">
        <v>312</v>
      </c>
      <c r="B81" s="37">
        <v>2</v>
      </c>
      <c r="C81" s="37">
        <v>4</v>
      </c>
      <c r="D81" s="37">
        <v>5</v>
      </c>
      <c r="E81" s="98">
        <v>5</v>
      </c>
      <c r="F81" s="37">
        <v>6</v>
      </c>
      <c r="G81" s="37">
        <v>6</v>
      </c>
      <c r="H81" s="60"/>
    </row>
    <row r="82" spans="1:8" s="3" customFormat="1" ht="14.25" x14ac:dyDescent="0.25">
      <c r="A82" s="39" t="s">
        <v>313</v>
      </c>
      <c r="B82" s="37">
        <v>1</v>
      </c>
      <c r="C82" s="37">
        <v>1</v>
      </c>
      <c r="D82" s="37">
        <v>2</v>
      </c>
      <c r="E82" s="98">
        <v>2</v>
      </c>
      <c r="F82" s="37">
        <v>3</v>
      </c>
      <c r="G82" s="37">
        <v>3</v>
      </c>
      <c r="H82" s="60"/>
    </row>
    <row r="83" spans="1:8" s="3" customFormat="1" ht="14.25" x14ac:dyDescent="0.25">
      <c r="A83" s="43" t="s">
        <v>301</v>
      </c>
      <c r="B83" s="24"/>
      <c r="C83" s="24"/>
      <c r="D83" s="38"/>
      <c r="E83" s="50"/>
      <c r="F83" s="46"/>
      <c r="G83" s="46"/>
      <c r="H83" s="60"/>
    </row>
    <row r="84" spans="1:8" s="3" customFormat="1" ht="14.25" x14ac:dyDescent="0.25">
      <c r="A84" s="39" t="s">
        <v>314</v>
      </c>
      <c r="B84" s="37">
        <v>25</v>
      </c>
      <c r="C84" s="37">
        <v>36</v>
      </c>
      <c r="D84" s="37">
        <v>40</v>
      </c>
      <c r="E84" s="99">
        <v>71</v>
      </c>
      <c r="F84" s="37">
        <v>72</v>
      </c>
      <c r="G84" s="37">
        <v>72</v>
      </c>
      <c r="H84" s="60"/>
    </row>
    <row r="85" spans="1:8" s="3" customFormat="1" ht="14.25" x14ac:dyDescent="0.25">
      <c r="A85" s="39" t="s">
        <v>315</v>
      </c>
      <c r="B85" s="37">
        <v>40000</v>
      </c>
      <c r="C85" s="37">
        <v>43210</v>
      </c>
      <c r="D85" s="37">
        <v>45000</v>
      </c>
      <c r="E85" s="98">
        <v>48000</v>
      </c>
      <c r="F85" s="37">
        <v>49000</v>
      </c>
      <c r="G85" s="37">
        <v>49000</v>
      </c>
    </row>
    <row r="86" spans="1:8" s="3" customFormat="1" ht="14.25" x14ac:dyDescent="0.25">
      <c r="A86" s="43" t="s">
        <v>302</v>
      </c>
      <c r="B86" s="24"/>
      <c r="C86" s="24"/>
      <c r="D86" s="38"/>
      <c r="E86" s="50"/>
      <c r="F86" s="46"/>
      <c r="G86" s="46"/>
    </row>
    <row r="87" spans="1:8" s="3" customFormat="1" ht="14.25" x14ac:dyDescent="0.25">
      <c r="A87" s="39" t="s">
        <v>314</v>
      </c>
      <c r="B87" s="37">
        <v>25</v>
      </c>
      <c r="C87" s="37">
        <v>35</v>
      </c>
      <c r="D87" s="37">
        <v>40</v>
      </c>
      <c r="E87" s="99">
        <v>38</v>
      </c>
      <c r="F87" s="37">
        <v>40</v>
      </c>
      <c r="G87" s="37">
        <v>40</v>
      </c>
    </row>
    <row r="88" spans="1:8" s="3" customFormat="1" ht="14.25" x14ac:dyDescent="0.25">
      <c r="A88" s="39" t="s">
        <v>315</v>
      </c>
      <c r="B88" s="37">
        <v>8000</v>
      </c>
      <c r="C88" s="37">
        <v>8052</v>
      </c>
      <c r="D88" s="37">
        <v>9000</v>
      </c>
      <c r="E88" s="98">
        <v>8000</v>
      </c>
      <c r="F88" s="37">
        <v>9000</v>
      </c>
      <c r="G88" s="37">
        <v>9000</v>
      </c>
    </row>
    <row r="89" spans="1:8" s="3" customFormat="1" ht="14.25" x14ac:dyDescent="0.25">
      <c r="A89" s="43" t="s">
        <v>303</v>
      </c>
      <c r="B89" s="24"/>
      <c r="C89" s="24"/>
      <c r="D89" s="38"/>
      <c r="E89" s="50"/>
      <c r="F89" s="46"/>
      <c r="G89" s="46"/>
    </row>
    <row r="90" spans="1:8" s="3" customFormat="1" ht="14.25" x14ac:dyDescent="0.25">
      <c r="A90" s="39" t="s">
        <v>314</v>
      </c>
      <c r="B90" s="37">
        <v>38</v>
      </c>
      <c r="C90" s="37">
        <v>38</v>
      </c>
      <c r="D90" s="37">
        <v>40</v>
      </c>
      <c r="E90" s="98">
        <v>35</v>
      </c>
      <c r="F90" s="37">
        <v>40</v>
      </c>
      <c r="G90" s="37">
        <v>40</v>
      </c>
    </row>
    <row r="91" spans="1:8" s="3" customFormat="1" ht="14.25" x14ac:dyDescent="0.25">
      <c r="A91" s="39" t="s">
        <v>315</v>
      </c>
      <c r="B91" s="37">
        <v>5000</v>
      </c>
      <c r="C91" s="37">
        <v>5260</v>
      </c>
      <c r="D91" s="37">
        <v>6000</v>
      </c>
      <c r="E91" s="98">
        <v>4850</v>
      </c>
      <c r="F91" s="37">
        <v>6000</v>
      </c>
      <c r="G91" s="37">
        <v>6000</v>
      </c>
    </row>
    <row r="92" spans="1:8" s="3" customFormat="1" ht="14.25" x14ac:dyDescent="0.25">
      <c r="A92" s="43" t="s">
        <v>304</v>
      </c>
      <c r="B92" s="24"/>
      <c r="C92" s="24"/>
      <c r="D92" s="38"/>
      <c r="E92" s="50"/>
      <c r="F92" s="46"/>
      <c r="G92" s="46"/>
    </row>
    <row r="93" spans="1:8" s="3" customFormat="1" ht="14.25" x14ac:dyDescent="0.25">
      <c r="A93" s="39" t="s">
        <v>314</v>
      </c>
      <c r="B93" s="37">
        <v>28</v>
      </c>
      <c r="C93" s="37">
        <v>28</v>
      </c>
      <c r="D93" s="37">
        <v>30</v>
      </c>
      <c r="E93" s="98">
        <v>33</v>
      </c>
      <c r="F93" s="37">
        <v>35</v>
      </c>
      <c r="G93" s="37">
        <v>35</v>
      </c>
    </row>
    <row r="94" spans="1:8" s="3" customFormat="1" ht="14.25" x14ac:dyDescent="0.25">
      <c r="A94" s="39" t="s">
        <v>315</v>
      </c>
      <c r="B94" s="37">
        <v>2200</v>
      </c>
      <c r="C94" s="37">
        <v>2006</v>
      </c>
      <c r="D94" s="37">
        <v>3000</v>
      </c>
      <c r="E94" s="98">
        <v>3500</v>
      </c>
      <c r="F94" s="37">
        <v>4000</v>
      </c>
      <c r="G94" s="37">
        <v>4000</v>
      </c>
    </row>
    <row r="95" spans="1:8" s="3" customFormat="1" ht="14.25" x14ac:dyDescent="0.25">
      <c r="A95" s="43" t="s">
        <v>305</v>
      </c>
      <c r="B95" s="24"/>
      <c r="C95" s="24"/>
      <c r="D95" s="38"/>
      <c r="E95" s="50"/>
      <c r="F95" s="46"/>
      <c r="G95" s="46"/>
    </row>
    <row r="96" spans="1:8" s="3" customFormat="1" ht="14.25" x14ac:dyDescent="0.25">
      <c r="A96" s="39" t="s">
        <v>314</v>
      </c>
      <c r="B96" s="37">
        <v>6</v>
      </c>
      <c r="C96" s="37">
        <v>7</v>
      </c>
      <c r="D96" s="37">
        <v>20</v>
      </c>
      <c r="E96" s="98">
        <v>32</v>
      </c>
      <c r="F96" s="37">
        <v>35</v>
      </c>
      <c r="G96" s="37">
        <v>35</v>
      </c>
    </row>
    <row r="97" spans="1:8" s="3" customFormat="1" ht="14.25" x14ac:dyDescent="0.25">
      <c r="A97" s="39" t="s">
        <v>315</v>
      </c>
      <c r="B97" s="37">
        <v>2000</v>
      </c>
      <c r="C97" s="37">
        <v>2304</v>
      </c>
      <c r="D97" s="37">
        <v>3000</v>
      </c>
      <c r="E97" s="98">
        <v>4200</v>
      </c>
      <c r="F97" s="37">
        <v>6000</v>
      </c>
      <c r="G97" s="37">
        <v>6000</v>
      </c>
    </row>
    <row r="98" spans="1:8" s="3" customFormat="1" ht="14.25" x14ac:dyDescent="0.25">
      <c r="A98" s="43" t="s">
        <v>306</v>
      </c>
      <c r="B98" s="24"/>
      <c r="C98" s="24"/>
      <c r="D98" s="38"/>
      <c r="E98" s="50"/>
      <c r="F98" s="46"/>
      <c r="G98" s="46"/>
    </row>
    <row r="99" spans="1:8" s="3" customFormat="1" ht="14.25" x14ac:dyDescent="0.25">
      <c r="A99" s="39" t="s">
        <v>314</v>
      </c>
      <c r="B99" s="37">
        <v>30</v>
      </c>
      <c r="C99" s="37">
        <v>30</v>
      </c>
      <c r="D99" s="37">
        <v>35</v>
      </c>
      <c r="E99" s="98">
        <v>36</v>
      </c>
      <c r="F99" s="37">
        <v>38</v>
      </c>
      <c r="G99" s="37">
        <v>38</v>
      </c>
    </row>
    <row r="100" spans="1:8" s="3" customFormat="1" ht="14.25" x14ac:dyDescent="0.25">
      <c r="A100" s="39" t="s">
        <v>315</v>
      </c>
      <c r="B100" s="37">
        <v>800</v>
      </c>
      <c r="C100" s="37">
        <v>829</v>
      </c>
      <c r="D100" s="37">
        <v>1000</v>
      </c>
      <c r="E100" s="98">
        <v>1110</v>
      </c>
      <c r="F100" s="37">
        <v>1300</v>
      </c>
      <c r="G100" s="37">
        <v>1300</v>
      </c>
      <c r="H100" s="96"/>
    </row>
    <row r="101" spans="1:8" s="3" customFormat="1" ht="14.25" x14ac:dyDescent="0.25">
      <c r="A101" s="43" t="s">
        <v>307</v>
      </c>
      <c r="B101" s="24"/>
      <c r="C101" s="24"/>
      <c r="D101" s="38"/>
      <c r="E101" s="50"/>
      <c r="F101" s="46"/>
      <c r="G101" s="46"/>
      <c r="H101" s="95"/>
    </row>
    <row r="102" spans="1:8" s="3" customFormat="1" ht="14.25" x14ac:dyDescent="0.25">
      <c r="A102" s="39" t="s">
        <v>314</v>
      </c>
      <c r="B102" s="37">
        <v>50</v>
      </c>
      <c r="C102" s="37">
        <v>50</v>
      </c>
      <c r="D102" s="37">
        <v>55</v>
      </c>
      <c r="E102" s="98">
        <v>57</v>
      </c>
      <c r="F102" s="37">
        <v>58</v>
      </c>
      <c r="G102" s="37">
        <v>58</v>
      </c>
      <c r="H102" s="95"/>
    </row>
    <row r="103" spans="1:8" s="3" customFormat="1" ht="14.25" x14ac:dyDescent="0.25">
      <c r="A103" s="39" t="s">
        <v>315</v>
      </c>
      <c r="B103" s="37">
        <v>1400</v>
      </c>
      <c r="C103" s="37">
        <v>1633</v>
      </c>
      <c r="D103" s="37">
        <v>2000</v>
      </c>
      <c r="E103" s="98">
        <v>2320</v>
      </c>
      <c r="F103" s="37">
        <v>2500</v>
      </c>
      <c r="G103" s="37">
        <v>2500</v>
      </c>
      <c r="H103" s="96"/>
    </row>
    <row r="104" spans="1:8" s="3" customFormat="1" ht="14.25" x14ac:dyDescent="0.25">
      <c r="A104" s="43" t="s">
        <v>308</v>
      </c>
      <c r="B104" s="24"/>
      <c r="C104" s="24"/>
      <c r="D104" s="38"/>
      <c r="E104" s="50"/>
      <c r="F104" s="46"/>
      <c r="G104" s="46"/>
    </row>
    <row r="105" spans="1:8" s="3" customFormat="1" ht="14.25" x14ac:dyDescent="0.25">
      <c r="A105" s="39" t="s">
        <v>314</v>
      </c>
      <c r="B105" s="37">
        <v>25</v>
      </c>
      <c r="C105" s="37">
        <v>51</v>
      </c>
      <c r="D105" s="37">
        <v>55</v>
      </c>
      <c r="E105" s="98">
        <v>42</v>
      </c>
      <c r="F105" s="37">
        <v>0</v>
      </c>
      <c r="G105" s="37">
        <v>0</v>
      </c>
    </row>
    <row r="106" spans="1:8" s="3" customFormat="1" ht="14.25" x14ac:dyDescent="0.25">
      <c r="A106" s="39" t="s">
        <v>315</v>
      </c>
      <c r="B106" s="37">
        <v>28000</v>
      </c>
      <c r="C106" s="37">
        <v>29120</v>
      </c>
      <c r="D106" s="37">
        <v>35000</v>
      </c>
      <c r="E106" s="98">
        <v>28000</v>
      </c>
      <c r="F106" s="37">
        <v>0</v>
      </c>
      <c r="G106" s="37">
        <v>0</v>
      </c>
    </row>
    <row r="107" spans="1:8" s="3" customFormat="1" ht="14.25" x14ac:dyDescent="0.25">
      <c r="A107" s="43" t="s">
        <v>309</v>
      </c>
      <c r="B107" s="24"/>
      <c r="C107" s="24"/>
      <c r="D107" s="38"/>
      <c r="E107" s="50"/>
      <c r="F107" s="46"/>
      <c r="G107" s="46"/>
    </row>
    <row r="108" spans="1:8" s="3" customFormat="1" ht="14.25" x14ac:dyDescent="0.25">
      <c r="A108" s="39" t="s">
        <v>314</v>
      </c>
      <c r="B108" s="37">
        <v>14</v>
      </c>
      <c r="C108" s="37">
        <v>14</v>
      </c>
      <c r="D108" s="37">
        <v>20</v>
      </c>
      <c r="E108" s="98">
        <v>22</v>
      </c>
      <c r="F108" s="37">
        <v>23</v>
      </c>
      <c r="G108" s="37">
        <v>23</v>
      </c>
    </row>
    <row r="109" spans="1:8" s="3" customFormat="1" ht="14.25" x14ac:dyDescent="0.25">
      <c r="A109" s="39" t="s">
        <v>315</v>
      </c>
      <c r="B109" s="37">
        <v>382</v>
      </c>
      <c r="C109" s="37">
        <v>391</v>
      </c>
      <c r="D109" s="37">
        <v>800</v>
      </c>
      <c r="E109" s="98">
        <v>918</v>
      </c>
      <c r="F109" s="37">
        <v>1000</v>
      </c>
      <c r="G109" s="37">
        <v>1000</v>
      </c>
    </row>
    <row r="110" spans="1:8" s="3" customFormat="1" ht="14.25" x14ac:dyDescent="0.25">
      <c r="A110" s="43" t="s">
        <v>310</v>
      </c>
      <c r="B110" s="24"/>
      <c r="C110" s="24"/>
      <c r="D110" s="38"/>
      <c r="E110" s="50"/>
      <c r="F110" s="46"/>
      <c r="G110" s="46"/>
    </row>
    <row r="111" spans="1:8" s="3" customFormat="1" ht="14.25" x14ac:dyDescent="0.25">
      <c r="A111" s="39" t="s">
        <v>314</v>
      </c>
      <c r="B111" s="37">
        <v>25</v>
      </c>
      <c r="C111" s="37">
        <v>33</v>
      </c>
      <c r="D111" s="37">
        <v>0</v>
      </c>
      <c r="E111" s="100">
        <v>0</v>
      </c>
      <c r="F111" s="37">
        <v>0</v>
      </c>
      <c r="G111" s="37">
        <v>0</v>
      </c>
    </row>
    <row r="112" spans="1:8" s="3" customFormat="1" ht="14.25" x14ac:dyDescent="0.25">
      <c r="A112" s="39" t="s">
        <v>315</v>
      </c>
      <c r="B112" s="37">
        <v>9000</v>
      </c>
      <c r="C112" s="37">
        <v>9654</v>
      </c>
      <c r="D112" s="37">
        <v>0</v>
      </c>
      <c r="E112" s="100">
        <v>0</v>
      </c>
      <c r="F112" s="37">
        <v>0</v>
      </c>
      <c r="G112" s="37">
        <v>0</v>
      </c>
    </row>
    <row r="113" spans="1:8" s="3" customFormat="1" ht="14.25" x14ac:dyDescent="0.25">
      <c r="A113" s="43" t="s">
        <v>311</v>
      </c>
      <c r="B113" s="24"/>
      <c r="C113" s="24"/>
      <c r="D113" s="38"/>
      <c r="E113" s="50"/>
      <c r="F113" s="46"/>
      <c r="G113" s="46"/>
    </row>
    <row r="114" spans="1:8" s="3" customFormat="1" ht="14.25" x14ac:dyDescent="0.25">
      <c r="A114" s="39" t="s">
        <v>314</v>
      </c>
      <c r="B114" s="37">
        <v>15</v>
      </c>
      <c r="C114" s="37">
        <v>15</v>
      </c>
      <c r="D114" s="37">
        <v>0</v>
      </c>
      <c r="E114" s="100">
        <v>0</v>
      </c>
      <c r="F114" s="37">
        <v>12</v>
      </c>
      <c r="G114" s="37">
        <v>12</v>
      </c>
    </row>
    <row r="115" spans="1:8" s="3" customFormat="1" ht="14.25" x14ac:dyDescent="0.25">
      <c r="A115" s="39" t="s">
        <v>315</v>
      </c>
      <c r="B115" s="37">
        <v>400</v>
      </c>
      <c r="C115" s="37">
        <v>412</v>
      </c>
      <c r="D115" s="37">
        <v>0</v>
      </c>
      <c r="E115" s="100">
        <v>0</v>
      </c>
      <c r="F115" s="37">
        <v>500</v>
      </c>
      <c r="G115" s="37">
        <v>500</v>
      </c>
    </row>
    <row r="116" spans="1:8" s="3" customFormat="1" ht="14.25" x14ac:dyDescent="0.25">
      <c r="A116" s="2" t="s">
        <v>287</v>
      </c>
      <c r="D116" s="13"/>
      <c r="E116" s="50"/>
      <c r="F116" s="13"/>
      <c r="G116" s="13"/>
    </row>
    <row r="117" spans="1:8" s="3" customFormat="1" ht="14.25" x14ac:dyDescent="0.25">
      <c r="A117" s="40" t="s">
        <v>288</v>
      </c>
      <c r="B117" s="34">
        <v>100000</v>
      </c>
      <c r="C117" s="34">
        <v>100000</v>
      </c>
      <c r="D117" s="78">
        <v>1650000</v>
      </c>
      <c r="E117" s="78">
        <v>1650000</v>
      </c>
      <c r="F117" s="33">
        <v>0</v>
      </c>
      <c r="G117" s="33">
        <v>0</v>
      </c>
    </row>
    <row r="118" spans="1:8" s="3" customFormat="1" ht="14.25" x14ac:dyDescent="0.25">
      <c r="A118" s="39" t="s">
        <v>316</v>
      </c>
      <c r="B118" s="37">
        <v>150</v>
      </c>
      <c r="C118" s="37">
        <v>150</v>
      </c>
      <c r="D118" s="37">
        <v>250</v>
      </c>
      <c r="E118" s="50">
        <v>150</v>
      </c>
      <c r="F118" s="37">
        <v>0</v>
      </c>
      <c r="G118" s="37">
        <v>0</v>
      </c>
    </row>
    <row r="119" spans="1:8" s="3" customFormat="1" ht="14.25" x14ac:dyDescent="0.25">
      <c r="A119" s="39" t="s">
        <v>317</v>
      </c>
      <c r="B119" s="37">
        <v>5</v>
      </c>
      <c r="C119" s="37">
        <v>5</v>
      </c>
      <c r="D119" s="37">
        <v>6</v>
      </c>
      <c r="E119" s="100">
        <v>5</v>
      </c>
      <c r="F119" s="37">
        <v>0</v>
      </c>
      <c r="G119" s="37">
        <v>0</v>
      </c>
    </row>
    <row r="120" spans="1:8" s="3" customFormat="1" ht="14.25" x14ac:dyDescent="0.25">
      <c r="A120" s="43" t="s">
        <v>289</v>
      </c>
      <c r="B120" s="46">
        <v>0</v>
      </c>
      <c r="C120" s="46">
        <v>0</v>
      </c>
      <c r="D120" s="44">
        <v>50000</v>
      </c>
      <c r="E120" s="44">
        <v>50000</v>
      </c>
      <c r="F120" s="46">
        <v>0</v>
      </c>
      <c r="G120" s="46">
        <v>0</v>
      </c>
    </row>
    <row r="121" spans="1:8" s="3" customFormat="1" ht="14.25" x14ac:dyDescent="0.25">
      <c r="A121" s="39" t="s">
        <v>316</v>
      </c>
      <c r="B121" s="37">
        <v>0</v>
      </c>
      <c r="C121" s="37">
        <v>0</v>
      </c>
      <c r="D121" s="37">
        <v>100</v>
      </c>
      <c r="E121" s="37">
        <v>100</v>
      </c>
      <c r="F121" s="37">
        <v>0</v>
      </c>
      <c r="G121" s="37">
        <v>0</v>
      </c>
    </row>
    <row r="122" spans="1:8" s="3" customFormat="1" ht="14.25" x14ac:dyDescent="0.25">
      <c r="A122" s="39" t="s">
        <v>317</v>
      </c>
      <c r="B122" s="37">
        <v>0</v>
      </c>
      <c r="C122" s="37">
        <v>0</v>
      </c>
      <c r="D122" s="37">
        <v>1</v>
      </c>
      <c r="E122" s="37">
        <v>1</v>
      </c>
      <c r="F122" s="37">
        <v>0</v>
      </c>
      <c r="G122" s="37">
        <v>0</v>
      </c>
    </row>
    <row r="123" spans="1:8" s="3" customFormat="1" ht="14.25" x14ac:dyDescent="0.25">
      <c r="A123" s="43" t="s">
        <v>290</v>
      </c>
      <c r="B123" s="46">
        <v>0</v>
      </c>
      <c r="C123" s="46">
        <v>0</v>
      </c>
      <c r="D123" s="44">
        <v>20000</v>
      </c>
      <c r="E123" s="44">
        <v>20000</v>
      </c>
      <c r="F123" s="46">
        <v>0</v>
      </c>
      <c r="G123" s="46">
        <v>0</v>
      </c>
      <c r="H123" s="44">
        <v>20000</v>
      </c>
    </row>
    <row r="124" spans="1:8" s="3" customFormat="1" ht="14.25" x14ac:dyDescent="0.25">
      <c r="A124" s="39" t="s">
        <v>316</v>
      </c>
      <c r="B124" s="37">
        <v>0</v>
      </c>
      <c r="C124" s="37">
        <v>0</v>
      </c>
      <c r="D124" s="37">
        <v>50</v>
      </c>
      <c r="E124" s="37">
        <v>50</v>
      </c>
      <c r="F124" s="37">
        <v>0</v>
      </c>
      <c r="G124" s="37">
        <v>0</v>
      </c>
    </row>
    <row r="125" spans="1:8" s="3" customFormat="1" ht="14.25" x14ac:dyDescent="0.25">
      <c r="A125" s="39" t="s">
        <v>317</v>
      </c>
      <c r="B125" s="37">
        <v>0</v>
      </c>
      <c r="C125" s="37">
        <v>0</v>
      </c>
      <c r="D125" s="37">
        <v>1</v>
      </c>
      <c r="E125" s="37">
        <v>1</v>
      </c>
      <c r="F125" s="37">
        <v>0</v>
      </c>
      <c r="G125" s="37">
        <v>0</v>
      </c>
    </row>
    <row r="126" spans="1:8" s="3" customFormat="1" ht="14.25" x14ac:dyDescent="0.25">
      <c r="A126" s="43" t="s">
        <v>291</v>
      </c>
      <c r="B126" s="46">
        <v>0</v>
      </c>
      <c r="C126" s="46">
        <v>0</v>
      </c>
      <c r="D126" s="44">
        <v>125000</v>
      </c>
      <c r="E126" s="44">
        <v>125000</v>
      </c>
      <c r="F126" s="46">
        <v>0</v>
      </c>
      <c r="G126" s="46">
        <v>0</v>
      </c>
      <c r="H126" s="44">
        <v>125000</v>
      </c>
    </row>
    <row r="127" spans="1:8" s="3" customFormat="1" ht="14.25" x14ac:dyDescent="0.25">
      <c r="A127" s="39" t="s">
        <v>316</v>
      </c>
      <c r="B127" s="37">
        <v>0</v>
      </c>
      <c r="C127" s="37">
        <v>0</v>
      </c>
      <c r="D127" s="37">
        <v>110</v>
      </c>
      <c r="E127" s="37">
        <v>110</v>
      </c>
      <c r="F127" s="37">
        <v>0</v>
      </c>
      <c r="G127" s="37">
        <v>0</v>
      </c>
    </row>
    <row r="128" spans="1:8" s="3" customFormat="1" ht="14.25" x14ac:dyDescent="0.25">
      <c r="A128" s="39" t="s">
        <v>317</v>
      </c>
      <c r="B128" s="37">
        <v>0</v>
      </c>
      <c r="C128" s="37">
        <v>0</v>
      </c>
      <c r="D128" s="37">
        <v>1</v>
      </c>
      <c r="E128" s="37">
        <v>1</v>
      </c>
      <c r="F128" s="37">
        <v>0</v>
      </c>
      <c r="G128" s="37">
        <v>0</v>
      </c>
    </row>
    <row r="129" spans="1:8" s="3" customFormat="1" ht="14.25" x14ac:dyDescent="0.25">
      <c r="A129" s="43" t="s">
        <v>292</v>
      </c>
      <c r="B129" s="46">
        <v>0</v>
      </c>
      <c r="C129" s="46">
        <v>0</v>
      </c>
      <c r="D129" s="44">
        <v>50000</v>
      </c>
      <c r="E129" s="44">
        <v>50000</v>
      </c>
      <c r="F129" s="46">
        <v>0</v>
      </c>
      <c r="G129" s="46">
        <v>0</v>
      </c>
      <c r="H129" s="44">
        <v>50000</v>
      </c>
    </row>
    <row r="130" spans="1:8" s="3" customFormat="1" ht="14.25" x14ac:dyDescent="0.25">
      <c r="A130" s="39" t="s">
        <v>316</v>
      </c>
      <c r="B130" s="37">
        <v>0</v>
      </c>
      <c r="C130" s="37">
        <v>0</v>
      </c>
      <c r="D130" s="37">
        <v>50</v>
      </c>
      <c r="E130" s="37">
        <v>50</v>
      </c>
      <c r="F130" s="37">
        <v>0</v>
      </c>
      <c r="G130" s="37">
        <v>0</v>
      </c>
    </row>
    <row r="131" spans="1:8" s="3" customFormat="1" ht="14.25" x14ac:dyDescent="0.25">
      <c r="A131" s="39" t="s">
        <v>317</v>
      </c>
      <c r="B131" s="37">
        <v>0</v>
      </c>
      <c r="C131" s="37">
        <v>0</v>
      </c>
      <c r="D131" s="37">
        <v>1</v>
      </c>
      <c r="E131" s="37">
        <v>1</v>
      </c>
      <c r="F131" s="37">
        <v>0</v>
      </c>
      <c r="G131" s="37">
        <v>0</v>
      </c>
    </row>
    <row r="132" spans="1:8" s="3" customFormat="1" ht="14.25" x14ac:dyDescent="0.25">
      <c r="A132" s="43" t="s">
        <v>293</v>
      </c>
      <c r="B132" s="46">
        <v>150000</v>
      </c>
      <c r="C132" s="46">
        <v>0</v>
      </c>
      <c r="D132" s="44">
        <v>1910000</v>
      </c>
      <c r="E132" s="44">
        <v>1910000</v>
      </c>
      <c r="F132" s="46">
        <v>0</v>
      </c>
      <c r="G132" s="46">
        <v>0</v>
      </c>
      <c r="H132" s="44">
        <v>1910000</v>
      </c>
    </row>
    <row r="133" spans="1:8" s="3" customFormat="1" ht="14.25" x14ac:dyDescent="0.25">
      <c r="A133" s="39" t="s">
        <v>316</v>
      </c>
      <c r="B133" s="37">
        <v>0</v>
      </c>
      <c r="C133" s="37">
        <v>0</v>
      </c>
      <c r="D133" s="37">
        <v>300</v>
      </c>
      <c r="E133" s="37">
        <v>300</v>
      </c>
      <c r="F133" s="37">
        <v>0</v>
      </c>
      <c r="G133" s="37">
        <v>0</v>
      </c>
    </row>
    <row r="134" spans="1:8" s="3" customFormat="1" ht="14.25" x14ac:dyDescent="0.25">
      <c r="A134" s="39" t="s">
        <v>317</v>
      </c>
      <c r="B134" s="37">
        <v>0</v>
      </c>
      <c r="C134" s="37">
        <v>0</v>
      </c>
      <c r="D134" s="37">
        <v>6</v>
      </c>
      <c r="E134" s="37">
        <v>6</v>
      </c>
      <c r="F134" s="37">
        <v>0</v>
      </c>
      <c r="G134" s="37">
        <v>0</v>
      </c>
    </row>
    <row r="135" spans="1:8" s="3" customFormat="1" ht="14.25" x14ac:dyDescent="0.25">
      <c r="A135" s="45" t="s">
        <v>294</v>
      </c>
      <c r="B135" s="46">
        <v>0</v>
      </c>
      <c r="C135" s="46">
        <v>0</v>
      </c>
      <c r="D135" s="44">
        <v>850000</v>
      </c>
      <c r="E135" s="44">
        <v>850000</v>
      </c>
      <c r="F135" s="46">
        <v>0</v>
      </c>
      <c r="G135" s="46">
        <v>0</v>
      </c>
      <c r="H135" s="44">
        <v>850000</v>
      </c>
    </row>
    <row r="136" spans="1:8" s="3" customFormat="1" ht="14.25" x14ac:dyDescent="0.25">
      <c r="A136" s="39" t="s">
        <v>316</v>
      </c>
      <c r="B136" s="37">
        <v>0</v>
      </c>
      <c r="C136" s="37">
        <v>0</v>
      </c>
      <c r="D136" s="37">
        <v>250</v>
      </c>
      <c r="E136" s="37">
        <v>250</v>
      </c>
      <c r="F136" s="37">
        <v>0</v>
      </c>
      <c r="G136" s="37">
        <v>0</v>
      </c>
    </row>
    <row r="137" spans="1:8" s="3" customFormat="1" ht="14.25" x14ac:dyDescent="0.25">
      <c r="A137" s="39" t="s">
        <v>317</v>
      </c>
      <c r="B137" s="37">
        <v>0</v>
      </c>
      <c r="C137" s="37">
        <v>0</v>
      </c>
      <c r="D137" s="37">
        <v>1</v>
      </c>
      <c r="E137" s="37">
        <v>1</v>
      </c>
      <c r="F137" s="37">
        <v>0</v>
      </c>
      <c r="G137" s="37">
        <v>0</v>
      </c>
    </row>
    <row r="138" spans="1:8" s="3" customFormat="1" ht="14.25" x14ac:dyDescent="0.25">
      <c r="A138" s="45" t="s">
        <v>295</v>
      </c>
      <c r="B138" s="46">
        <v>90000</v>
      </c>
      <c r="C138" s="46">
        <v>0</v>
      </c>
      <c r="D138" s="44">
        <v>1060000</v>
      </c>
      <c r="E138" s="44">
        <v>820000</v>
      </c>
      <c r="F138" s="46">
        <v>249775.19</v>
      </c>
      <c r="G138" s="46">
        <v>0</v>
      </c>
      <c r="H138" s="44">
        <v>1060000</v>
      </c>
    </row>
    <row r="139" spans="1:8" s="3" customFormat="1" ht="14.25" x14ac:dyDescent="0.25">
      <c r="A139" s="39" t="s">
        <v>316</v>
      </c>
      <c r="B139" s="37">
        <v>100</v>
      </c>
      <c r="C139" s="37">
        <v>0</v>
      </c>
      <c r="D139" s="37">
        <v>125</v>
      </c>
      <c r="E139" s="37">
        <v>125</v>
      </c>
      <c r="F139" s="37">
        <v>125</v>
      </c>
      <c r="G139" s="37">
        <v>0</v>
      </c>
    </row>
    <row r="140" spans="1:8" s="3" customFormat="1" ht="14.25" x14ac:dyDescent="0.25">
      <c r="A140" s="39" t="s">
        <v>317</v>
      </c>
      <c r="B140" s="37">
        <v>1</v>
      </c>
      <c r="C140" s="37">
        <v>0</v>
      </c>
      <c r="D140" s="37">
        <v>4</v>
      </c>
      <c r="E140" s="37">
        <v>4</v>
      </c>
      <c r="F140" s="37">
        <v>4</v>
      </c>
      <c r="G140" s="37">
        <v>0</v>
      </c>
    </row>
    <row r="141" spans="1:8" s="3" customFormat="1" ht="14.25" x14ac:dyDescent="0.25">
      <c r="A141" s="45" t="s">
        <v>296</v>
      </c>
      <c r="B141" s="46">
        <v>0</v>
      </c>
      <c r="C141" s="46">
        <v>0</v>
      </c>
      <c r="D141" s="44">
        <v>60000</v>
      </c>
      <c r="E141" s="46">
        <v>0</v>
      </c>
      <c r="F141" s="44">
        <v>60000</v>
      </c>
      <c r="G141" s="46">
        <v>0</v>
      </c>
      <c r="H141" s="44">
        <v>60000</v>
      </c>
    </row>
    <row r="142" spans="1:8" s="3" customFormat="1" ht="14.25" x14ac:dyDescent="0.25">
      <c r="A142" s="39" t="s">
        <v>316</v>
      </c>
      <c r="B142" s="37">
        <v>0</v>
      </c>
      <c r="C142" s="37">
        <v>0</v>
      </c>
      <c r="D142" s="37">
        <v>50</v>
      </c>
      <c r="E142" s="37">
        <v>0</v>
      </c>
      <c r="F142" s="37">
        <v>50</v>
      </c>
      <c r="G142" s="37">
        <v>0</v>
      </c>
    </row>
    <row r="143" spans="1:8" s="3" customFormat="1" ht="14.25" x14ac:dyDescent="0.25">
      <c r="A143" s="39" t="s">
        <v>317</v>
      </c>
      <c r="B143" s="37">
        <v>0</v>
      </c>
      <c r="C143" s="37">
        <v>0</v>
      </c>
      <c r="D143" s="37">
        <v>1</v>
      </c>
      <c r="E143" s="37">
        <v>0</v>
      </c>
      <c r="F143" s="37">
        <v>1</v>
      </c>
      <c r="G143" s="37">
        <v>0</v>
      </c>
    </row>
    <row r="144" spans="1:8" s="3" customFormat="1" ht="14.25" x14ac:dyDescent="0.25">
      <c r="A144" s="43" t="s">
        <v>297</v>
      </c>
      <c r="B144" s="46">
        <v>0</v>
      </c>
      <c r="C144" s="46">
        <v>0</v>
      </c>
      <c r="D144" s="44">
        <v>750000</v>
      </c>
      <c r="E144" s="46">
        <v>0</v>
      </c>
      <c r="F144" s="46">
        <v>0</v>
      </c>
      <c r="G144" s="44">
        <v>0</v>
      </c>
      <c r="H144" s="44">
        <v>750000</v>
      </c>
    </row>
    <row r="145" spans="1:8" s="3" customFormat="1" ht="14.25" x14ac:dyDescent="0.25">
      <c r="A145" s="39" t="s">
        <v>316</v>
      </c>
      <c r="B145" s="37">
        <v>0</v>
      </c>
      <c r="C145" s="37">
        <v>0</v>
      </c>
      <c r="D145" s="37">
        <v>150</v>
      </c>
      <c r="E145" s="37">
        <v>0</v>
      </c>
      <c r="F145" s="37">
        <v>0</v>
      </c>
      <c r="G145" s="37">
        <v>0</v>
      </c>
    </row>
    <row r="146" spans="1:8" s="3" customFormat="1" ht="14.25" x14ac:dyDescent="0.25">
      <c r="A146" s="39" t="s">
        <v>317</v>
      </c>
      <c r="B146" s="37">
        <v>0</v>
      </c>
      <c r="C146" s="37">
        <v>0</v>
      </c>
      <c r="D146" s="37">
        <v>5</v>
      </c>
      <c r="E146" s="37">
        <v>0</v>
      </c>
      <c r="F146" s="37">
        <v>0</v>
      </c>
      <c r="G146" s="37">
        <v>0</v>
      </c>
    </row>
    <row r="147" spans="1:8" s="3" customFormat="1" ht="14.25" x14ac:dyDescent="0.25">
      <c r="A147" s="43" t="s">
        <v>425</v>
      </c>
      <c r="B147" s="46">
        <v>0</v>
      </c>
      <c r="C147" s="46">
        <v>0</v>
      </c>
      <c r="D147" s="44">
        <v>5000000</v>
      </c>
      <c r="E147" s="44">
        <v>5000000</v>
      </c>
      <c r="F147" s="46">
        <v>0</v>
      </c>
      <c r="G147" s="46">
        <v>0</v>
      </c>
      <c r="H147" s="44">
        <v>5000000</v>
      </c>
    </row>
    <row r="148" spans="1:8" s="3" customFormat="1" ht="14.25" x14ac:dyDescent="0.25">
      <c r="A148" s="39" t="s">
        <v>316</v>
      </c>
      <c r="B148" s="37">
        <v>0</v>
      </c>
      <c r="C148" s="37">
        <v>0</v>
      </c>
      <c r="D148" s="37">
        <v>150</v>
      </c>
      <c r="E148" s="37">
        <v>150</v>
      </c>
      <c r="F148" s="37">
        <v>0</v>
      </c>
      <c r="G148" s="37">
        <v>0</v>
      </c>
    </row>
    <row r="149" spans="1:8" s="3" customFormat="1" ht="14.25" x14ac:dyDescent="0.25">
      <c r="A149" s="39" t="s">
        <v>317</v>
      </c>
      <c r="B149" s="37">
        <v>0</v>
      </c>
      <c r="C149" s="37">
        <v>0</v>
      </c>
      <c r="D149" s="37">
        <v>5</v>
      </c>
      <c r="E149" s="37">
        <v>5</v>
      </c>
      <c r="F149" s="37">
        <v>0</v>
      </c>
      <c r="G149" s="37">
        <v>0</v>
      </c>
    </row>
    <row r="150" spans="1:8" s="3" customFormat="1" ht="14.25" x14ac:dyDescent="0.25">
      <c r="A150" s="43" t="s">
        <v>426</v>
      </c>
      <c r="B150" s="46">
        <v>0</v>
      </c>
      <c r="C150" s="46">
        <v>0</v>
      </c>
      <c r="D150" s="44">
        <v>750000</v>
      </c>
      <c r="E150" s="44">
        <v>750000</v>
      </c>
      <c r="F150" s="46">
        <v>0</v>
      </c>
      <c r="G150" s="46">
        <v>0</v>
      </c>
      <c r="H150" s="44">
        <v>750000</v>
      </c>
    </row>
    <row r="151" spans="1:8" s="3" customFormat="1" ht="14.25" x14ac:dyDescent="0.25">
      <c r="A151" s="39" t="s">
        <v>316</v>
      </c>
      <c r="B151" s="37">
        <v>0</v>
      </c>
      <c r="C151" s="37">
        <v>0</v>
      </c>
      <c r="D151" s="37">
        <v>150</v>
      </c>
      <c r="E151" s="37">
        <v>150</v>
      </c>
      <c r="F151" s="37">
        <v>0</v>
      </c>
      <c r="G151" s="37">
        <v>0</v>
      </c>
    </row>
    <row r="152" spans="1:8" s="3" customFormat="1" ht="14.25" x14ac:dyDescent="0.25">
      <c r="A152" s="39" t="s">
        <v>317</v>
      </c>
      <c r="B152" s="37">
        <v>0</v>
      </c>
      <c r="C152" s="37">
        <v>0</v>
      </c>
      <c r="D152" s="37">
        <v>5</v>
      </c>
      <c r="E152" s="37">
        <v>5</v>
      </c>
      <c r="F152" s="37">
        <v>0</v>
      </c>
      <c r="G152" s="37">
        <v>0</v>
      </c>
    </row>
    <row r="153" spans="1:8" s="3" customFormat="1" ht="14.25" x14ac:dyDescent="0.25">
      <c r="A153" s="43" t="s">
        <v>427</v>
      </c>
      <c r="B153" s="46">
        <v>0</v>
      </c>
      <c r="C153" s="46">
        <v>0</v>
      </c>
      <c r="D153" s="44">
        <v>750000</v>
      </c>
      <c r="E153" s="44">
        <v>750000</v>
      </c>
      <c r="F153" s="46">
        <v>0</v>
      </c>
      <c r="G153" s="46">
        <v>0</v>
      </c>
      <c r="H153" s="44">
        <v>750000</v>
      </c>
    </row>
    <row r="154" spans="1:8" s="3" customFormat="1" ht="14.25" x14ac:dyDescent="0.25">
      <c r="A154" s="39" t="s">
        <v>316</v>
      </c>
      <c r="B154" s="37">
        <v>0</v>
      </c>
      <c r="C154" s="37">
        <v>0</v>
      </c>
      <c r="D154" s="37">
        <v>150</v>
      </c>
      <c r="E154" s="37">
        <v>150</v>
      </c>
      <c r="F154" s="37">
        <v>0</v>
      </c>
      <c r="G154" s="37">
        <v>0</v>
      </c>
    </row>
    <row r="155" spans="1:8" s="3" customFormat="1" ht="14.25" x14ac:dyDescent="0.25">
      <c r="A155" s="39" t="s">
        <v>317</v>
      </c>
      <c r="B155" s="37">
        <v>0</v>
      </c>
      <c r="C155" s="37">
        <v>0</v>
      </c>
      <c r="D155" s="37">
        <v>5</v>
      </c>
      <c r="E155" s="37">
        <v>5</v>
      </c>
      <c r="F155" s="37">
        <v>0</v>
      </c>
      <c r="G155" s="37">
        <v>0</v>
      </c>
    </row>
    <row r="156" spans="1:8" s="3" customFormat="1" ht="14.25" x14ac:dyDescent="0.25">
      <c r="A156" s="43" t="s">
        <v>428</v>
      </c>
      <c r="B156" s="46">
        <v>0</v>
      </c>
      <c r="C156" s="46">
        <v>0</v>
      </c>
      <c r="D156" s="44">
        <v>300000</v>
      </c>
      <c r="E156" s="44">
        <v>300000</v>
      </c>
      <c r="F156" s="46">
        <v>0</v>
      </c>
      <c r="G156" s="46">
        <v>0</v>
      </c>
      <c r="H156" s="44">
        <v>300000</v>
      </c>
    </row>
    <row r="157" spans="1:8" s="3" customFormat="1" ht="14.25" x14ac:dyDescent="0.25">
      <c r="A157" s="39" t="s">
        <v>316</v>
      </c>
      <c r="B157" s="37">
        <v>0</v>
      </c>
      <c r="C157" s="37">
        <v>0</v>
      </c>
      <c r="D157" s="37">
        <v>150</v>
      </c>
      <c r="E157" s="37">
        <v>150</v>
      </c>
      <c r="F157" s="37">
        <v>0</v>
      </c>
      <c r="G157" s="37">
        <v>0</v>
      </c>
    </row>
    <row r="158" spans="1:8" s="3" customFormat="1" ht="14.25" x14ac:dyDescent="0.25">
      <c r="A158" s="39" t="s">
        <v>317</v>
      </c>
      <c r="B158" s="37">
        <v>0</v>
      </c>
      <c r="C158" s="37">
        <v>0</v>
      </c>
      <c r="D158" s="37">
        <v>5</v>
      </c>
      <c r="E158" s="37">
        <v>5</v>
      </c>
      <c r="F158" s="37">
        <v>0</v>
      </c>
      <c r="G158" s="37">
        <v>0</v>
      </c>
    </row>
    <row r="159" spans="1:8" s="3" customFormat="1" ht="14.25" x14ac:dyDescent="0.25">
      <c r="A159" s="43" t="s">
        <v>429</v>
      </c>
      <c r="B159" s="46">
        <v>0</v>
      </c>
      <c r="C159" s="46">
        <v>0</v>
      </c>
      <c r="D159" s="44">
        <v>300000</v>
      </c>
      <c r="E159" s="44">
        <v>300000</v>
      </c>
      <c r="F159" s="46">
        <v>0</v>
      </c>
      <c r="G159" s="46">
        <v>0</v>
      </c>
      <c r="H159" s="44">
        <v>300000</v>
      </c>
    </row>
    <row r="160" spans="1:8" s="3" customFormat="1" ht="14.25" x14ac:dyDescent="0.25">
      <c r="A160" s="39" t="s">
        <v>316</v>
      </c>
      <c r="B160" s="37">
        <v>0</v>
      </c>
      <c r="C160" s="37">
        <v>0</v>
      </c>
      <c r="D160" s="37">
        <v>150</v>
      </c>
      <c r="E160" s="37">
        <v>150</v>
      </c>
      <c r="F160" s="37">
        <v>0</v>
      </c>
      <c r="G160" s="37">
        <v>0</v>
      </c>
    </row>
    <row r="161" spans="1:8" s="3" customFormat="1" ht="14.25" x14ac:dyDescent="0.25">
      <c r="A161" s="39" t="s">
        <v>317</v>
      </c>
      <c r="B161" s="37">
        <v>0</v>
      </c>
      <c r="C161" s="37">
        <v>0</v>
      </c>
      <c r="D161" s="37">
        <v>5</v>
      </c>
      <c r="E161" s="37">
        <v>5</v>
      </c>
      <c r="F161" s="37">
        <v>0</v>
      </c>
      <c r="G161" s="37">
        <v>0</v>
      </c>
    </row>
    <row r="162" spans="1:8" s="3" customFormat="1" ht="14.25" x14ac:dyDescent="0.25">
      <c r="A162" s="43" t="s">
        <v>430</v>
      </c>
      <c r="B162" s="46">
        <v>0</v>
      </c>
      <c r="C162" s="46">
        <v>0</v>
      </c>
      <c r="D162" s="44">
        <v>250000</v>
      </c>
      <c r="E162" s="44">
        <v>250000</v>
      </c>
      <c r="F162" s="46">
        <v>0</v>
      </c>
      <c r="G162" s="46">
        <v>0</v>
      </c>
      <c r="H162" s="44">
        <v>250000</v>
      </c>
    </row>
    <row r="163" spans="1:8" s="3" customFormat="1" ht="14.25" x14ac:dyDescent="0.25">
      <c r="A163" s="39" t="s">
        <v>316</v>
      </c>
      <c r="B163" s="37">
        <v>0</v>
      </c>
      <c r="C163" s="37">
        <v>0</v>
      </c>
      <c r="D163" s="37">
        <v>150</v>
      </c>
      <c r="E163" s="37">
        <v>150</v>
      </c>
      <c r="F163" s="37">
        <v>0</v>
      </c>
      <c r="G163" s="37">
        <v>0</v>
      </c>
    </row>
    <row r="164" spans="1:8" s="3" customFormat="1" ht="14.25" x14ac:dyDescent="0.25">
      <c r="A164" s="39" t="s">
        <v>317</v>
      </c>
      <c r="B164" s="37">
        <v>0</v>
      </c>
      <c r="C164" s="37">
        <v>0</v>
      </c>
      <c r="D164" s="37">
        <v>5</v>
      </c>
      <c r="E164" s="37">
        <v>5</v>
      </c>
      <c r="F164" s="37">
        <v>0</v>
      </c>
      <c r="G164" s="37">
        <v>0</v>
      </c>
    </row>
    <row r="165" spans="1:8" s="3" customFormat="1" ht="14.25" x14ac:dyDescent="0.25">
      <c r="A165" s="43" t="s">
        <v>431</v>
      </c>
      <c r="B165" s="46">
        <v>0</v>
      </c>
      <c r="C165" s="46">
        <v>0</v>
      </c>
      <c r="D165" s="44">
        <v>250000</v>
      </c>
      <c r="E165" s="44">
        <v>250000</v>
      </c>
      <c r="F165" s="46">
        <v>0</v>
      </c>
      <c r="G165" s="46">
        <v>0</v>
      </c>
      <c r="H165" s="44">
        <v>250000</v>
      </c>
    </row>
    <row r="166" spans="1:8" s="3" customFormat="1" ht="14.25" x14ac:dyDescent="0.25">
      <c r="A166" s="39" t="s">
        <v>316</v>
      </c>
      <c r="B166" s="37">
        <v>0</v>
      </c>
      <c r="C166" s="37">
        <v>0</v>
      </c>
      <c r="D166" s="37">
        <v>150</v>
      </c>
      <c r="E166" s="37">
        <v>150</v>
      </c>
      <c r="F166" s="37">
        <v>0</v>
      </c>
      <c r="G166" s="37">
        <v>0</v>
      </c>
    </row>
    <row r="167" spans="1:8" s="3" customFormat="1" ht="14.25" x14ac:dyDescent="0.25">
      <c r="A167" s="39" t="s">
        <v>317</v>
      </c>
      <c r="B167" s="37">
        <v>0</v>
      </c>
      <c r="C167" s="37">
        <v>0</v>
      </c>
      <c r="D167" s="37">
        <v>5</v>
      </c>
      <c r="E167" s="37">
        <v>5</v>
      </c>
      <c r="F167" s="37">
        <v>0</v>
      </c>
      <c r="G167" s="37">
        <v>0</v>
      </c>
    </row>
    <row r="168" spans="1:8" s="3" customFormat="1" ht="14.25" x14ac:dyDescent="0.25">
      <c r="A168" s="43" t="s">
        <v>432</v>
      </c>
      <c r="B168" s="46">
        <v>0</v>
      </c>
      <c r="C168" s="46">
        <v>0</v>
      </c>
      <c r="D168" s="44">
        <v>250000</v>
      </c>
      <c r="E168" s="44">
        <v>250000</v>
      </c>
      <c r="F168" s="46">
        <v>0</v>
      </c>
      <c r="G168" s="46">
        <v>0</v>
      </c>
      <c r="H168" s="44">
        <v>250000</v>
      </c>
    </row>
    <row r="169" spans="1:8" s="3" customFormat="1" ht="14.25" x14ac:dyDescent="0.25">
      <c r="A169" s="39" t="s">
        <v>316</v>
      </c>
      <c r="B169" s="37">
        <v>0</v>
      </c>
      <c r="C169" s="37">
        <v>0</v>
      </c>
      <c r="D169" s="37">
        <v>150</v>
      </c>
      <c r="E169" s="37">
        <v>150</v>
      </c>
      <c r="F169" s="37">
        <v>0</v>
      </c>
      <c r="G169" s="37">
        <v>0</v>
      </c>
    </row>
    <row r="170" spans="1:8" s="3" customFormat="1" ht="14.25" x14ac:dyDescent="0.25">
      <c r="A170" s="39" t="s">
        <v>317</v>
      </c>
      <c r="B170" s="37">
        <v>0</v>
      </c>
      <c r="C170" s="37">
        <v>0</v>
      </c>
      <c r="D170" s="37">
        <v>5</v>
      </c>
      <c r="E170" s="37">
        <v>5</v>
      </c>
      <c r="F170" s="37">
        <v>0</v>
      </c>
      <c r="G170" s="37">
        <v>0</v>
      </c>
    </row>
    <row r="171" spans="1:8" s="3" customFormat="1" ht="14.25" x14ac:dyDescent="0.25">
      <c r="A171" s="43" t="s">
        <v>433</v>
      </c>
      <c r="B171" s="46">
        <v>0</v>
      </c>
      <c r="C171" s="46">
        <v>0</v>
      </c>
      <c r="D171" s="44">
        <v>100000</v>
      </c>
      <c r="E171" s="44">
        <v>100000</v>
      </c>
      <c r="F171" s="46">
        <v>0</v>
      </c>
      <c r="G171" s="46">
        <v>0</v>
      </c>
      <c r="H171" s="44">
        <v>100000</v>
      </c>
    </row>
    <row r="172" spans="1:8" s="3" customFormat="1" ht="14.25" x14ac:dyDescent="0.25">
      <c r="A172" s="39" t="s">
        <v>316</v>
      </c>
      <c r="B172" s="37">
        <v>0</v>
      </c>
      <c r="C172" s="37">
        <v>0</v>
      </c>
      <c r="D172" s="37">
        <v>150</v>
      </c>
      <c r="E172" s="37">
        <v>150</v>
      </c>
      <c r="F172" s="37">
        <v>0</v>
      </c>
      <c r="G172" s="37">
        <v>0</v>
      </c>
    </row>
    <row r="173" spans="1:8" s="3" customFormat="1" ht="14.25" x14ac:dyDescent="0.25">
      <c r="A173" s="39" t="s">
        <v>317</v>
      </c>
      <c r="B173" s="37">
        <v>0</v>
      </c>
      <c r="C173" s="37">
        <v>0</v>
      </c>
      <c r="D173" s="37">
        <v>5</v>
      </c>
      <c r="E173" s="37">
        <v>5</v>
      </c>
      <c r="F173" s="37">
        <v>0</v>
      </c>
      <c r="G173" s="37">
        <v>0</v>
      </c>
    </row>
    <row r="174" spans="1:8" s="3" customFormat="1" ht="14.25" x14ac:dyDescent="0.25">
      <c r="A174" s="47" t="s">
        <v>318</v>
      </c>
      <c r="B174" s="46">
        <v>50000</v>
      </c>
      <c r="C174" s="46">
        <v>0</v>
      </c>
      <c r="D174" s="46">
        <v>0</v>
      </c>
      <c r="E174" s="46">
        <v>0</v>
      </c>
      <c r="F174" s="46">
        <v>0</v>
      </c>
      <c r="G174" s="46">
        <v>0</v>
      </c>
      <c r="H174" s="46">
        <v>0</v>
      </c>
    </row>
    <row r="175" spans="1:8" s="3" customFormat="1" ht="14.25" x14ac:dyDescent="0.25">
      <c r="A175" s="39" t="s">
        <v>316</v>
      </c>
      <c r="B175" s="49">
        <v>100</v>
      </c>
      <c r="C175" s="49">
        <v>0</v>
      </c>
      <c r="D175" s="49">
        <v>0</v>
      </c>
      <c r="E175" s="37">
        <v>0</v>
      </c>
      <c r="F175" s="37">
        <v>0</v>
      </c>
      <c r="G175" s="42">
        <v>0</v>
      </c>
    </row>
    <row r="176" spans="1:8" s="3" customFormat="1" ht="14.25" x14ac:dyDescent="0.25">
      <c r="A176" s="39" t="s">
        <v>317</v>
      </c>
      <c r="B176" s="49">
        <v>5</v>
      </c>
      <c r="C176" s="49">
        <v>0</v>
      </c>
      <c r="D176" s="49">
        <v>0</v>
      </c>
      <c r="E176" s="37">
        <v>0</v>
      </c>
      <c r="F176" s="37">
        <v>0</v>
      </c>
      <c r="G176" s="42">
        <v>0</v>
      </c>
    </row>
    <row r="177" spans="1:8" s="3" customFormat="1" ht="14.25" x14ac:dyDescent="0.25">
      <c r="A177" s="47" t="s">
        <v>319</v>
      </c>
      <c r="B177" s="46">
        <v>34000</v>
      </c>
      <c r="C177" s="46">
        <v>34000</v>
      </c>
      <c r="D177" s="46">
        <v>0</v>
      </c>
      <c r="E177" s="46">
        <v>0</v>
      </c>
      <c r="F177" s="46">
        <v>0</v>
      </c>
      <c r="G177" s="46">
        <v>0</v>
      </c>
      <c r="H177" s="46">
        <v>0</v>
      </c>
    </row>
    <row r="178" spans="1:8" s="3" customFormat="1" ht="14.25" x14ac:dyDescent="0.25">
      <c r="A178" s="39" t="s">
        <v>316</v>
      </c>
      <c r="B178" s="49">
        <v>50</v>
      </c>
      <c r="C178" s="49">
        <v>60</v>
      </c>
      <c r="D178" s="49">
        <v>0</v>
      </c>
      <c r="E178" s="37">
        <v>0</v>
      </c>
      <c r="F178" s="37">
        <v>0</v>
      </c>
      <c r="G178" s="42">
        <v>0</v>
      </c>
    </row>
    <row r="179" spans="1:8" s="3" customFormat="1" ht="14.25" x14ac:dyDescent="0.25">
      <c r="A179" s="39" t="s">
        <v>317</v>
      </c>
      <c r="B179" s="49">
        <v>1</v>
      </c>
      <c r="C179" s="49">
        <v>1</v>
      </c>
      <c r="D179" s="49">
        <v>0</v>
      </c>
      <c r="E179" s="37">
        <v>0</v>
      </c>
      <c r="F179" s="37">
        <v>0</v>
      </c>
      <c r="G179" s="42">
        <v>0</v>
      </c>
    </row>
    <row r="180" spans="1:8" s="3" customFormat="1" ht="14.25" x14ac:dyDescent="0.25">
      <c r="A180" s="47" t="s">
        <v>320</v>
      </c>
      <c r="B180" s="46">
        <v>50000</v>
      </c>
      <c r="C180" s="46">
        <v>0</v>
      </c>
      <c r="D180" s="46">
        <v>0</v>
      </c>
      <c r="E180" s="46">
        <v>0</v>
      </c>
      <c r="F180" s="46">
        <v>0</v>
      </c>
      <c r="G180" s="46">
        <v>0</v>
      </c>
      <c r="H180" s="46">
        <v>0</v>
      </c>
    </row>
    <row r="181" spans="1:8" s="3" customFormat="1" ht="14.25" x14ac:dyDescent="0.25">
      <c r="A181" s="39" t="s">
        <v>316</v>
      </c>
      <c r="B181" s="49">
        <v>110</v>
      </c>
      <c r="C181" s="49">
        <v>0</v>
      </c>
      <c r="D181" s="49">
        <v>0</v>
      </c>
      <c r="E181" s="37">
        <v>0</v>
      </c>
      <c r="F181" s="37">
        <v>0</v>
      </c>
      <c r="G181" s="42">
        <v>0</v>
      </c>
    </row>
    <row r="182" spans="1:8" s="3" customFormat="1" ht="14.25" x14ac:dyDescent="0.25">
      <c r="A182" s="39" t="s">
        <v>317</v>
      </c>
      <c r="B182" s="49">
        <v>5</v>
      </c>
      <c r="C182" s="49">
        <v>0</v>
      </c>
      <c r="D182" s="49">
        <v>0</v>
      </c>
      <c r="E182" s="37">
        <v>0</v>
      </c>
      <c r="F182" s="37">
        <v>0</v>
      </c>
      <c r="G182" s="42">
        <v>0</v>
      </c>
    </row>
    <row r="183" spans="1:8" s="3" customFormat="1" ht="14.25" x14ac:dyDescent="0.25">
      <c r="A183" s="47" t="s">
        <v>321</v>
      </c>
      <c r="B183" s="46">
        <v>70000</v>
      </c>
      <c r="C183" s="46">
        <v>0</v>
      </c>
      <c r="D183" s="46">
        <v>0</v>
      </c>
      <c r="E183" s="46">
        <v>0</v>
      </c>
      <c r="F183" s="46">
        <v>0</v>
      </c>
      <c r="G183" s="46">
        <v>0</v>
      </c>
      <c r="H183" s="46">
        <v>0</v>
      </c>
    </row>
    <row r="184" spans="1:8" s="3" customFormat="1" ht="14.25" x14ac:dyDescent="0.25">
      <c r="A184" s="39" t="s">
        <v>316</v>
      </c>
      <c r="B184" s="49">
        <v>50</v>
      </c>
      <c r="C184" s="49">
        <v>0</v>
      </c>
      <c r="D184" s="49">
        <v>0</v>
      </c>
      <c r="E184" s="37">
        <v>0</v>
      </c>
      <c r="F184" s="37">
        <v>0</v>
      </c>
      <c r="G184" s="42">
        <v>0</v>
      </c>
    </row>
    <row r="185" spans="1:8" s="3" customFormat="1" ht="14.25" x14ac:dyDescent="0.25">
      <c r="A185" s="39" t="s">
        <v>317</v>
      </c>
      <c r="B185" s="49">
        <v>1</v>
      </c>
      <c r="C185" s="49">
        <v>0</v>
      </c>
      <c r="D185" s="49">
        <v>0</v>
      </c>
      <c r="E185" s="37">
        <v>0</v>
      </c>
      <c r="F185" s="37">
        <v>0</v>
      </c>
      <c r="G185" s="42">
        <v>0</v>
      </c>
    </row>
    <row r="186" spans="1:8" s="3" customFormat="1" ht="14.25" x14ac:dyDescent="0.25">
      <c r="A186" s="47" t="s">
        <v>322</v>
      </c>
      <c r="B186" s="46">
        <v>35000</v>
      </c>
      <c r="C186" s="46">
        <v>35000</v>
      </c>
      <c r="D186" s="46">
        <v>0</v>
      </c>
      <c r="E186" s="46">
        <v>0</v>
      </c>
      <c r="F186" s="46">
        <v>0</v>
      </c>
      <c r="G186" s="46">
        <v>0</v>
      </c>
      <c r="H186" s="46">
        <v>0</v>
      </c>
    </row>
    <row r="187" spans="1:8" s="3" customFormat="1" ht="14.25" x14ac:dyDescent="0.25">
      <c r="A187" s="39" t="s">
        <v>316</v>
      </c>
      <c r="B187" s="49">
        <v>250</v>
      </c>
      <c r="C187" s="49">
        <v>260</v>
      </c>
      <c r="D187" s="49">
        <v>0</v>
      </c>
      <c r="E187" s="37">
        <v>0</v>
      </c>
      <c r="F187" s="37">
        <v>0</v>
      </c>
      <c r="G187" s="42">
        <v>0</v>
      </c>
    </row>
    <row r="188" spans="1:8" s="3" customFormat="1" ht="14.25" x14ac:dyDescent="0.25">
      <c r="A188" s="39" t="s">
        <v>317</v>
      </c>
      <c r="B188" s="49">
        <v>1</v>
      </c>
      <c r="C188" s="49">
        <v>1</v>
      </c>
      <c r="D188" s="49">
        <v>0</v>
      </c>
      <c r="E188" s="37">
        <v>0</v>
      </c>
      <c r="F188" s="37">
        <v>0</v>
      </c>
      <c r="G188" s="42">
        <v>0</v>
      </c>
    </row>
    <row r="189" spans="1:8" s="3" customFormat="1" ht="14.25" x14ac:dyDescent="0.25">
      <c r="A189" s="47" t="s">
        <v>323</v>
      </c>
      <c r="B189" s="46">
        <v>70000</v>
      </c>
      <c r="C189" s="46">
        <v>70000</v>
      </c>
      <c r="D189" s="46">
        <v>0</v>
      </c>
      <c r="E189" s="46">
        <v>0</v>
      </c>
      <c r="F189" s="46">
        <v>0</v>
      </c>
      <c r="G189" s="46">
        <v>0</v>
      </c>
      <c r="H189" s="46">
        <v>0</v>
      </c>
    </row>
    <row r="190" spans="1:8" s="3" customFormat="1" ht="14.25" x14ac:dyDescent="0.25">
      <c r="A190" s="39" t="s">
        <v>316</v>
      </c>
      <c r="B190" s="49">
        <v>150</v>
      </c>
      <c r="C190" s="49">
        <v>180</v>
      </c>
      <c r="D190" s="49">
        <v>0</v>
      </c>
      <c r="E190" s="37">
        <v>0</v>
      </c>
      <c r="F190" s="37">
        <v>0</v>
      </c>
      <c r="G190" s="42">
        <v>0</v>
      </c>
    </row>
    <row r="191" spans="1:8" s="3" customFormat="1" ht="14.25" x14ac:dyDescent="0.25">
      <c r="A191" s="39" t="s">
        <v>317</v>
      </c>
      <c r="B191" s="49">
        <v>5</v>
      </c>
      <c r="C191" s="49">
        <v>5</v>
      </c>
      <c r="D191" s="49">
        <v>0</v>
      </c>
      <c r="E191" s="37">
        <v>0</v>
      </c>
      <c r="F191" s="37">
        <v>0</v>
      </c>
      <c r="G191" s="42">
        <v>0</v>
      </c>
    </row>
    <row r="192" spans="1:8" s="3" customFormat="1" ht="14.25" x14ac:dyDescent="0.25">
      <c r="A192" s="47" t="s">
        <v>324</v>
      </c>
      <c r="B192" s="46">
        <v>250000</v>
      </c>
      <c r="C192" s="46">
        <v>0</v>
      </c>
      <c r="D192" s="46">
        <v>0</v>
      </c>
      <c r="E192" s="46">
        <v>0</v>
      </c>
      <c r="F192" s="46">
        <v>0</v>
      </c>
      <c r="G192" s="46">
        <v>0</v>
      </c>
      <c r="H192" s="46">
        <v>0</v>
      </c>
    </row>
    <row r="193" spans="1:8" s="3" customFormat="1" ht="14.25" x14ac:dyDescent="0.25">
      <c r="A193" s="39" t="s">
        <v>316</v>
      </c>
      <c r="B193" s="49">
        <v>50</v>
      </c>
      <c r="C193" s="49">
        <v>0</v>
      </c>
      <c r="D193" s="49">
        <v>0</v>
      </c>
      <c r="E193" s="37">
        <v>0</v>
      </c>
      <c r="F193" s="37">
        <v>0</v>
      </c>
      <c r="G193" s="42">
        <v>0</v>
      </c>
    </row>
    <row r="194" spans="1:8" s="3" customFormat="1" ht="14.25" x14ac:dyDescent="0.25">
      <c r="A194" s="39" t="s">
        <v>317</v>
      </c>
      <c r="B194" s="49">
        <v>5</v>
      </c>
      <c r="C194" s="49">
        <v>0</v>
      </c>
      <c r="D194" s="49">
        <v>0</v>
      </c>
      <c r="E194" s="37">
        <v>0</v>
      </c>
      <c r="F194" s="37">
        <v>0</v>
      </c>
      <c r="G194" s="42">
        <v>0</v>
      </c>
    </row>
    <row r="195" spans="1:8" s="3" customFormat="1" ht="14.25" x14ac:dyDescent="0.25">
      <c r="A195" s="47" t="s">
        <v>325</v>
      </c>
      <c r="B195" s="46">
        <v>100000</v>
      </c>
      <c r="C195" s="46">
        <v>97405</v>
      </c>
      <c r="D195" s="46">
        <v>0</v>
      </c>
      <c r="E195" s="46">
        <v>0</v>
      </c>
      <c r="F195" s="46">
        <v>50000</v>
      </c>
      <c r="G195" s="46">
        <v>0</v>
      </c>
      <c r="H195" s="97">
        <v>50000</v>
      </c>
    </row>
    <row r="196" spans="1:8" s="3" customFormat="1" ht="14.25" x14ac:dyDescent="0.25">
      <c r="A196" s="39" t="s">
        <v>316</v>
      </c>
      <c r="B196" s="49">
        <v>50</v>
      </c>
      <c r="C196" s="49">
        <v>120</v>
      </c>
      <c r="D196" s="49">
        <v>0</v>
      </c>
      <c r="E196" s="37">
        <v>0</v>
      </c>
      <c r="F196" s="37">
        <v>250</v>
      </c>
      <c r="G196" s="42">
        <v>0</v>
      </c>
    </row>
    <row r="197" spans="1:8" s="3" customFormat="1" ht="14.25" x14ac:dyDescent="0.25">
      <c r="A197" s="39" t="s">
        <v>317</v>
      </c>
      <c r="B197" s="49">
        <v>1</v>
      </c>
      <c r="C197" s="49">
        <v>1</v>
      </c>
      <c r="D197" s="49">
        <v>0</v>
      </c>
      <c r="E197" s="37">
        <v>0</v>
      </c>
      <c r="F197" s="106">
        <v>1</v>
      </c>
      <c r="G197" s="42">
        <v>0</v>
      </c>
    </row>
    <row r="198" spans="1:8" s="3" customFormat="1" ht="14.25" x14ac:dyDescent="0.25">
      <c r="A198" s="47" t="s">
        <v>326</v>
      </c>
      <c r="B198" s="46">
        <v>260000</v>
      </c>
      <c r="C198" s="46">
        <v>260000</v>
      </c>
      <c r="D198" s="46">
        <v>0</v>
      </c>
      <c r="E198" s="46">
        <v>0</v>
      </c>
      <c r="F198" s="46">
        <v>0</v>
      </c>
      <c r="G198" s="46">
        <v>0</v>
      </c>
    </row>
    <row r="199" spans="1:8" s="3" customFormat="1" ht="14.25" x14ac:dyDescent="0.25">
      <c r="A199" s="39" t="s">
        <v>316</v>
      </c>
      <c r="B199" s="49">
        <v>100</v>
      </c>
      <c r="C199" s="49">
        <v>150</v>
      </c>
      <c r="D199" s="49">
        <v>0</v>
      </c>
      <c r="E199" s="37">
        <v>0</v>
      </c>
      <c r="F199" s="37">
        <v>0</v>
      </c>
      <c r="G199" s="42">
        <v>0</v>
      </c>
    </row>
    <row r="200" spans="1:8" s="3" customFormat="1" ht="14.25" x14ac:dyDescent="0.25">
      <c r="A200" s="39" t="s">
        <v>317</v>
      </c>
      <c r="B200" s="49">
        <v>4</v>
      </c>
      <c r="C200" s="49">
        <v>1</v>
      </c>
      <c r="D200" s="49">
        <v>0</v>
      </c>
      <c r="E200" s="37">
        <v>0</v>
      </c>
      <c r="F200" s="37">
        <v>0</v>
      </c>
      <c r="G200" s="42">
        <v>0</v>
      </c>
    </row>
    <row r="201" spans="1:8" s="3" customFormat="1" ht="14.25" x14ac:dyDescent="0.25">
      <c r="A201" s="47" t="s">
        <v>327</v>
      </c>
      <c r="B201" s="46">
        <v>50000</v>
      </c>
      <c r="C201" s="46">
        <v>0</v>
      </c>
      <c r="D201" s="46">
        <v>0</v>
      </c>
      <c r="E201" s="46">
        <v>0</v>
      </c>
      <c r="F201" s="46">
        <v>30000</v>
      </c>
      <c r="G201" s="46">
        <v>0</v>
      </c>
      <c r="H201" s="97">
        <v>30000</v>
      </c>
    </row>
    <row r="202" spans="1:8" s="3" customFormat="1" ht="14.25" x14ac:dyDescent="0.25">
      <c r="A202" s="39" t="s">
        <v>316</v>
      </c>
      <c r="B202" s="49">
        <v>150</v>
      </c>
      <c r="C202" s="42">
        <v>0</v>
      </c>
      <c r="D202" s="49">
        <v>0</v>
      </c>
      <c r="E202" s="37">
        <v>0</v>
      </c>
      <c r="F202" s="49">
        <v>50</v>
      </c>
      <c r="G202" s="42">
        <v>0</v>
      </c>
    </row>
    <row r="203" spans="1:8" s="3" customFormat="1" ht="14.25" x14ac:dyDescent="0.25">
      <c r="A203" s="39" t="s">
        <v>317</v>
      </c>
      <c r="B203" s="49">
        <v>5</v>
      </c>
      <c r="C203" s="42">
        <v>0</v>
      </c>
      <c r="D203" s="49">
        <v>0</v>
      </c>
      <c r="E203" s="37">
        <v>0</v>
      </c>
      <c r="F203" s="106">
        <v>1</v>
      </c>
      <c r="G203" s="42">
        <v>0</v>
      </c>
    </row>
    <row r="204" spans="1:8" s="3" customFormat="1" ht="14.25" x14ac:dyDescent="0.25">
      <c r="A204" s="43" t="s">
        <v>470</v>
      </c>
      <c r="B204" s="46">
        <v>0</v>
      </c>
      <c r="C204" s="46">
        <v>0</v>
      </c>
      <c r="D204" s="44">
        <v>0</v>
      </c>
      <c r="E204" s="44">
        <v>0</v>
      </c>
      <c r="F204" s="46">
        <v>120000</v>
      </c>
      <c r="G204" s="46">
        <v>0</v>
      </c>
      <c r="H204" s="44">
        <v>125000</v>
      </c>
    </row>
    <row r="205" spans="1:8" s="3" customFormat="1" ht="14.25" x14ac:dyDescent="0.25">
      <c r="A205" s="39" t="s">
        <v>316</v>
      </c>
      <c r="B205" s="37">
        <v>0</v>
      </c>
      <c r="C205" s="37">
        <v>0</v>
      </c>
      <c r="D205" s="37">
        <v>0</v>
      </c>
      <c r="E205" s="37">
        <v>0</v>
      </c>
      <c r="F205" s="37">
        <v>110</v>
      </c>
      <c r="G205" s="37">
        <v>0</v>
      </c>
    </row>
    <row r="206" spans="1:8" s="3" customFormat="1" ht="14.25" x14ac:dyDescent="0.25">
      <c r="A206" s="39" t="s">
        <v>317</v>
      </c>
      <c r="B206" s="37">
        <v>0</v>
      </c>
      <c r="C206" s="37">
        <v>0</v>
      </c>
      <c r="D206" s="37">
        <v>0</v>
      </c>
      <c r="E206" s="37">
        <v>0</v>
      </c>
      <c r="F206" s="37">
        <v>1</v>
      </c>
      <c r="G206" s="37">
        <v>0</v>
      </c>
    </row>
    <row r="207" spans="1:8" s="3" customFormat="1" ht="14.25" x14ac:dyDescent="0.25">
      <c r="A207" s="43" t="s">
        <v>471</v>
      </c>
      <c r="B207" s="46">
        <v>0</v>
      </c>
      <c r="C207" s="46">
        <v>0</v>
      </c>
      <c r="D207" s="44">
        <v>0</v>
      </c>
      <c r="E207" s="44">
        <v>0</v>
      </c>
      <c r="F207" s="46">
        <v>100000</v>
      </c>
      <c r="G207" s="46">
        <v>0</v>
      </c>
      <c r="H207" s="44">
        <v>100000</v>
      </c>
    </row>
    <row r="208" spans="1:8" s="3" customFormat="1" ht="14.25" x14ac:dyDescent="0.25">
      <c r="A208" s="39" t="s">
        <v>316</v>
      </c>
      <c r="B208" s="37">
        <v>0</v>
      </c>
      <c r="C208" s="37">
        <v>0</v>
      </c>
      <c r="D208" s="37">
        <v>0</v>
      </c>
      <c r="E208" s="37">
        <v>0</v>
      </c>
      <c r="F208" s="37">
        <v>150</v>
      </c>
      <c r="G208" s="37">
        <v>0</v>
      </c>
    </row>
    <row r="209" spans="1:8" s="3" customFormat="1" ht="14.25" x14ac:dyDescent="0.25">
      <c r="A209" s="39" t="s">
        <v>317</v>
      </c>
      <c r="B209" s="37">
        <v>0</v>
      </c>
      <c r="C209" s="37">
        <v>0</v>
      </c>
      <c r="D209" s="37">
        <v>0</v>
      </c>
      <c r="E209" s="37">
        <v>0</v>
      </c>
      <c r="F209" s="37">
        <v>1</v>
      </c>
      <c r="G209" s="37">
        <v>0</v>
      </c>
    </row>
    <row r="210" spans="1:8" s="3" customFormat="1" ht="14.25" x14ac:dyDescent="0.25">
      <c r="A210" s="43" t="s">
        <v>472</v>
      </c>
      <c r="B210" s="46">
        <v>0</v>
      </c>
      <c r="C210" s="46">
        <v>0</v>
      </c>
      <c r="D210" s="44">
        <v>0</v>
      </c>
      <c r="E210" s="44">
        <v>0</v>
      </c>
      <c r="F210" s="46">
        <v>40000</v>
      </c>
      <c r="G210" s="46">
        <v>0</v>
      </c>
      <c r="H210" s="46">
        <v>40000</v>
      </c>
    </row>
    <row r="211" spans="1:8" s="3" customFormat="1" ht="14.25" x14ac:dyDescent="0.25">
      <c r="A211" s="39" t="s">
        <v>316</v>
      </c>
      <c r="B211" s="37">
        <v>0</v>
      </c>
      <c r="C211" s="37">
        <v>0</v>
      </c>
      <c r="D211" s="37">
        <v>0</v>
      </c>
      <c r="E211" s="37">
        <v>0</v>
      </c>
      <c r="F211" s="37">
        <v>125</v>
      </c>
      <c r="G211" s="37">
        <v>0</v>
      </c>
    </row>
    <row r="212" spans="1:8" s="3" customFormat="1" ht="14.25" x14ac:dyDescent="0.25">
      <c r="A212" s="39" t="s">
        <v>317</v>
      </c>
      <c r="B212" s="37">
        <v>0</v>
      </c>
      <c r="C212" s="37">
        <v>0</v>
      </c>
      <c r="D212" s="37">
        <v>0</v>
      </c>
      <c r="E212" s="37">
        <v>0</v>
      </c>
      <c r="F212" s="37">
        <v>1</v>
      </c>
      <c r="G212" s="37">
        <v>0</v>
      </c>
    </row>
    <row r="213" spans="1:8" s="3" customFormat="1" ht="14.25" x14ac:dyDescent="0.25">
      <c r="A213" s="43" t="s">
        <v>473</v>
      </c>
      <c r="B213" s="46">
        <v>0</v>
      </c>
      <c r="C213" s="46">
        <v>0</v>
      </c>
      <c r="D213" s="44">
        <v>0</v>
      </c>
      <c r="E213" s="44">
        <v>0</v>
      </c>
      <c r="F213" s="46">
        <v>40000</v>
      </c>
      <c r="G213" s="46">
        <v>0</v>
      </c>
      <c r="H213" s="46">
        <v>40000</v>
      </c>
    </row>
    <row r="214" spans="1:8" s="3" customFormat="1" ht="14.25" x14ac:dyDescent="0.25">
      <c r="A214" s="39" t="s">
        <v>316</v>
      </c>
      <c r="B214" s="37">
        <v>0</v>
      </c>
      <c r="C214" s="37">
        <v>0</v>
      </c>
      <c r="D214" s="37">
        <v>0</v>
      </c>
      <c r="E214" s="37">
        <v>0</v>
      </c>
      <c r="F214" s="37">
        <v>35</v>
      </c>
      <c r="G214" s="37">
        <v>0</v>
      </c>
    </row>
    <row r="215" spans="1:8" s="3" customFormat="1" ht="14.25" x14ac:dyDescent="0.25">
      <c r="A215" s="39" t="s">
        <v>317</v>
      </c>
      <c r="B215" s="37">
        <v>0</v>
      </c>
      <c r="C215" s="37">
        <v>0</v>
      </c>
      <c r="D215" s="37">
        <v>0</v>
      </c>
      <c r="E215" s="37">
        <v>0</v>
      </c>
      <c r="F215" s="37">
        <v>1</v>
      </c>
      <c r="G215" s="37">
        <v>0</v>
      </c>
    </row>
    <row r="216" spans="1:8" s="3" customFormat="1" ht="14.25" x14ac:dyDescent="0.25">
      <c r="A216" s="43" t="s">
        <v>474</v>
      </c>
      <c r="B216" s="46">
        <v>0</v>
      </c>
      <c r="C216" s="46">
        <v>0</v>
      </c>
      <c r="D216" s="44">
        <v>0</v>
      </c>
      <c r="E216" s="44">
        <v>0</v>
      </c>
      <c r="F216" s="46">
        <v>25000</v>
      </c>
      <c r="G216" s="46">
        <v>0</v>
      </c>
      <c r="H216" s="46">
        <v>25000</v>
      </c>
    </row>
    <row r="217" spans="1:8" s="3" customFormat="1" ht="14.25" x14ac:dyDescent="0.25">
      <c r="A217" s="39" t="s">
        <v>316</v>
      </c>
      <c r="B217" s="37">
        <v>0</v>
      </c>
      <c r="C217" s="37">
        <v>0</v>
      </c>
      <c r="D217" s="37">
        <v>0</v>
      </c>
      <c r="E217" s="37">
        <v>0</v>
      </c>
      <c r="F217" s="37">
        <v>50</v>
      </c>
      <c r="G217" s="37">
        <v>0</v>
      </c>
    </row>
    <row r="218" spans="1:8" s="3" customFormat="1" ht="14.25" x14ac:dyDescent="0.25">
      <c r="A218" s="39" t="s">
        <v>317</v>
      </c>
      <c r="B218" s="37">
        <v>0</v>
      </c>
      <c r="C218" s="37">
        <v>0</v>
      </c>
      <c r="D218" s="37">
        <v>0</v>
      </c>
      <c r="E218" s="37">
        <v>0</v>
      </c>
      <c r="F218" s="37">
        <v>1</v>
      </c>
      <c r="G218" s="37">
        <v>0</v>
      </c>
    </row>
    <row r="219" spans="1:8" s="3" customFormat="1" ht="14.25" x14ac:dyDescent="0.25">
      <c r="A219" s="43" t="s">
        <v>475</v>
      </c>
      <c r="B219" s="46">
        <v>0</v>
      </c>
      <c r="C219" s="46">
        <v>0</v>
      </c>
      <c r="D219" s="44">
        <v>0</v>
      </c>
      <c r="E219" s="44">
        <v>0</v>
      </c>
      <c r="F219" s="46">
        <v>20000</v>
      </c>
      <c r="G219" s="46">
        <v>0</v>
      </c>
      <c r="H219" s="46">
        <v>20000</v>
      </c>
    </row>
    <row r="220" spans="1:8" s="3" customFormat="1" ht="14.25" x14ac:dyDescent="0.25">
      <c r="A220" s="39" t="s">
        <v>316</v>
      </c>
      <c r="B220" s="37">
        <v>0</v>
      </c>
      <c r="C220" s="37">
        <v>0</v>
      </c>
      <c r="D220" s="37">
        <v>0</v>
      </c>
      <c r="E220" s="37">
        <v>0</v>
      </c>
      <c r="F220" s="37">
        <v>100</v>
      </c>
      <c r="G220" s="37">
        <v>0</v>
      </c>
    </row>
    <row r="221" spans="1:8" s="3" customFormat="1" ht="14.25" x14ac:dyDescent="0.25">
      <c r="A221" s="39" t="s">
        <v>317</v>
      </c>
      <c r="B221" s="37">
        <v>0</v>
      </c>
      <c r="C221" s="37">
        <v>0</v>
      </c>
      <c r="D221" s="37">
        <v>0</v>
      </c>
      <c r="E221" s="37">
        <v>0</v>
      </c>
      <c r="F221" s="37">
        <v>1</v>
      </c>
      <c r="G221" s="37">
        <v>0</v>
      </c>
    </row>
    <row r="222" spans="1:8" s="3" customFormat="1" ht="14.25" x14ac:dyDescent="0.25">
      <c r="A222" s="43" t="s">
        <v>476</v>
      </c>
      <c r="B222" s="46">
        <v>0</v>
      </c>
      <c r="C222" s="46">
        <v>0</v>
      </c>
      <c r="D222" s="44">
        <v>0</v>
      </c>
      <c r="E222" s="44">
        <v>0</v>
      </c>
      <c r="F222" s="46">
        <v>40000</v>
      </c>
      <c r="G222" s="46">
        <v>0</v>
      </c>
      <c r="H222" s="46">
        <v>40000</v>
      </c>
    </row>
    <row r="223" spans="1:8" s="3" customFormat="1" ht="14.25" x14ac:dyDescent="0.25">
      <c r="A223" s="39" t="s">
        <v>316</v>
      </c>
      <c r="B223" s="37">
        <v>0</v>
      </c>
      <c r="C223" s="37">
        <v>0</v>
      </c>
      <c r="D223" s="37">
        <v>0</v>
      </c>
      <c r="E223" s="37">
        <v>0</v>
      </c>
      <c r="F223" s="37">
        <v>65</v>
      </c>
      <c r="G223" s="37">
        <v>0</v>
      </c>
    </row>
    <row r="224" spans="1:8" s="3" customFormat="1" ht="14.25" x14ac:dyDescent="0.25">
      <c r="A224" s="39" t="s">
        <v>317</v>
      </c>
      <c r="B224" s="37">
        <v>0</v>
      </c>
      <c r="C224" s="37">
        <v>0</v>
      </c>
      <c r="D224" s="37">
        <v>0</v>
      </c>
      <c r="E224" s="37">
        <v>0</v>
      </c>
      <c r="F224" s="37">
        <v>1</v>
      </c>
      <c r="G224" s="37">
        <v>0</v>
      </c>
    </row>
    <row r="225" spans="1:9" s="3" customFormat="1" ht="14.25" x14ac:dyDescent="0.25">
      <c r="A225" s="43" t="s">
        <v>477</v>
      </c>
      <c r="B225" s="46">
        <v>0</v>
      </c>
      <c r="C225" s="46">
        <v>0</v>
      </c>
      <c r="D225" s="44">
        <v>0</v>
      </c>
      <c r="E225" s="44">
        <v>0</v>
      </c>
      <c r="F225" s="46">
        <v>40000</v>
      </c>
      <c r="G225" s="46">
        <v>0</v>
      </c>
      <c r="H225" s="46">
        <v>40000</v>
      </c>
    </row>
    <row r="226" spans="1:9" s="3" customFormat="1" ht="14.25" x14ac:dyDescent="0.25">
      <c r="A226" s="39" t="s">
        <v>316</v>
      </c>
      <c r="B226" s="37">
        <v>0</v>
      </c>
      <c r="C226" s="37">
        <v>0</v>
      </c>
      <c r="D226" s="37">
        <v>0</v>
      </c>
      <c r="E226" s="37">
        <v>0</v>
      </c>
      <c r="F226" s="37">
        <v>105</v>
      </c>
      <c r="G226" s="37">
        <v>0</v>
      </c>
    </row>
    <row r="227" spans="1:9" s="3" customFormat="1" ht="14.25" x14ac:dyDescent="0.25">
      <c r="A227" s="39" t="s">
        <v>317</v>
      </c>
      <c r="B227" s="37">
        <v>0</v>
      </c>
      <c r="C227" s="37">
        <v>0</v>
      </c>
      <c r="D227" s="37">
        <v>0</v>
      </c>
      <c r="E227" s="37">
        <v>0</v>
      </c>
      <c r="F227" s="37">
        <v>1</v>
      </c>
      <c r="G227" s="37">
        <v>0</v>
      </c>
    </row>
    <row r="228" spans="1:9" s="3" customFormat="1" ht="14.25" x14ac:dyDescent="0.25">
      <c r="A228" s="105" t="s">
        <v>479</v>
      </c>
      <c r="B228" s="46">
        <v>0</v>
      </c>
      <c r="C228" s="46">
        <v>0</v>
      </c>
      <c r="D228" s="44">
        <v>0</v>
      </c>
      <c r="E228" s="44">
        <v>0</v>
      </c>
      <c r="F228" s="46">
        <v>200000</v>
      </c>
      <c r="G228" s="46">
        <v>200000</v>
      </c>
      <c r="H228" s="62">
        <f>SUM(E228:G228)</f>
        <v>400000</v>
      </c>
    </row>
    <row r="229" spans="1:9" s="3" customFormat="1" ht="14.25" x14ac:dyDescent="0.25">
      <c r="A229" s="39" t="s">
        <v>480</v>
      </c>
      <c r="B229" s="37">
        <v>0</v>
      </c>
      <c r="C229" s="37">
        <v>0</v>
      </c>
      <c r="D229" s="37">
        <v>0</v>
      </c>
      <c r="E229" s="37">
        <v>0</v>
      </c>
      <c r="F229" s="37">
        <v>5</v>
      </c>
      <c r="G229" s="37">
        <v>5</v>
      </c>
    </row>
    <row r="230" spans="1:9" s="3" customFormat="1" ht="28.5" x14ac:dyDescent="0.25">
      <c r="A230" s="48" t="s">
        <v>478</v>
      </c>
      <c r="B230" s="46">
        <v>70000</v>
      </c>
      <c r="C230" s="46">
        <v>9862.82</v>
      </c>
      <c r="D230" s="46">
        <v>0</v>
      </c>
      <c r="E230" s="46">
        <v>0</v>
      </c>
      <c r="F230" s="46">
        <v>0</v>
      </c>
      <c r="G230" s="46">
        <v>0</v>
      </c>
      <c r="H230" s="33">
        <f>SUM(D230:G230)</f>
        <v>0</v>
      </c>
    </row>
    <row r="231" spans="1:9" s="3" customFormat="1" ht="14.25" x14ac:dyDescent="0.25">
      <c r="A231" s="3" t="s">
        <v>245</v>
      </c>
      <c r="B231" s="3">
        <v>10</v>
      </c>
      <c r="C231" s="3">
        <v>1</v>
      </c>
      <c r="D231" s="3">
        <v>0</v>
      </c>
      <c r="E231" s="3">
        <v>0</v>
      </c>
      <c r="F231" s="50">
        <v>0</v>
      </c>
      <c r="G231" s="3">
        <v>0</v>
      </c>
      <c r="H231" s="60"/>
    </row>
    <row r="232" spans="1:9" x14ac:dyDescent="0.25">
      <c r="E232" s="97"/>
      <c r="H232" s="72">
        <f>SUM(H1:H231)</f>
        <v>29615021.310000002</v>
      </c>
      <c r="I232" s="71" t="s">
        <v>420</v>
      </c>
    </row>
    <row r="233" spans="1:9" x14ac:dyDescent="0.25">
      <c r="E233" s="100"/>
    </row>
    <row r="234" spans="1:9" x14ac:dyDescent="0.25">
      <c r="E234" s="97"/>
    </row>
    <row r="235" spans="1:9" x14ac:dyDescent="0.25">
      <c r="E235" s="100"/>
    </row>
    <row r="236" spans="1:9" x14ac:dyDescent="0.25">
      <c r="E236" s="97"/>
    </row>
  </sheetData>
  <mergeCells count="2">
    <mergeCell ref="A3:H3"/>
    <mergeCell ref="A4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25" sqref="B25"/>
    </sheetView>
  </sheetViews>
  <sheetFormatPr baseColWidth="10" defaultRowHeight="15" x14ac:dyDescent="0.25"/>
  <cols>
    <col min="1" max="1" width="71" customWidth="1"/>
    <col min="2" max="2" width="16.7109375" customWidth="1"/>
    <col min="3" max="3" width="15.28515625" customWidth="1"/>
    <col min="4" max="4" width="15.42578125" customWidth="1"/>
    <col min="5" max="5" width="17.28515625" customWidth="1"/>
    <col min="6" max="6" width="16.85546875" customWidth="1"/>
    <col min="7" max="7" width="20.85546875" customWidth="1"/>
    <col min="8" max="8" width="24.7109375" customWidth="1"/>
  </cols>
  <sheetData>
    <row r="1" spans="1:8" x14ac:dyDescent="0.25">
      <c r="A1" s="138" t="s">
        <v>401</v>
      </c>
      <c r="B1" s="138"/>
      <c r="C1" s="138"/>
      <c r="D1" s="138"/>
      <c r="E1" s="138"/>
      <c r="F1" s="138"/>
      <c r="G1" s="138"/>
    </row>
    <row r="3" spans="1:8" s="3" customFormat="1" ht="14.25" x14ac:dyDescent="0.25">
      <c r="A3" s="61" t="s">
        <v>0</v>
      </c>
      <c r="B3" s="61"/>
      <c r="C3" s="61"/>
      <c r="D3" s="61"/>
      <c r="E3" s="61"/>
      <c r="F3" s="139"/>
      <c r="G3" s="139"/>
    </row>
    <row r="4" spans="1:8" s="3" customFormat="1" ht="14.25" x14ac:dyDescent="0.25">
      <c r="A4" s="132" t="s">
        <v>1</v>
      </c>
      <c r="B4" s="132"/>
      <c r="C4" s="132"/>
      <c r="D4" s="132"/>
      <c r="E4" s="132"/>
      <c r="F4" s="132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s="26" customFormat="1" ht="14.25" x14ac:dyDescent="0.25">
      <c r="A6" s="76" t="s">
        <v>2</v>
      </c>
      <c r="B6" s="77">
        <v>0</v>
      </c>
      <c r="C6" s="77">
        <v>0</v>
      </c>
      <c r="D6" s="77">
        <v>50000</v>
      </c>
      <c r="E6" s="77">
        <v>50000</v>
      </c>
      <c r="F6" s="77">
        <v>50000</v>
      </c>
      <c r="G6" s="78">
        <f>SUM(D6:F6)</f>
        <v>150000</v>
      </c>
    </row>
    <row r="7" spans="1:8" s="26" customFormat="1" ht="14.25" x14ac:dyDescent="0.25">
      <c r="A7" s="26" t="s">
        <v>22</v>
      </c>
      <c r="B7" s="79">
        <v>50</v>
      </c>
      <c r="C7" s="79">
        <v>0</v>
      </c>
      <c r="D7" s="80">
        <v>0.65</v>
      </c>
      <c r="E7" s="80">
        <v>0.65</v>
      </c>
      <c r="F7" s="80">
        <v>0.65</v>
      </c>
    </row>
    <row r="8" spans="1:8" s="73" customFormat="1" ht="14.25" x14ac:dyDescent="0.25">
      <c r="B8" s="74"/>
      <c r="C8" s="74"/>
      <c r="D8" s="75"/>
      <c r="E8" s="75"/>
      <c r="F8" s="75"/>
    </row>
    <row r="9" spans="1:8" s="3" customFormat="1" ht="14.25" x14ac:dyDescent="0.25">
      <c r="A9" s="108" t="s">
        <v>383</v>
      </c>
      <c r="B9" s="108"/>
      <c r="C9" s="108"/>
      <c r="D9" s="108"/>
      <c r="E9" s="108"/>
      <c r="F9" s="108"/>
      <c r="G9" s="108"/>
      <c r="H9" s="109"/>
    </row>
    <row r="10" spans="1:8" s="3" customFormat="1" ht="14.25" x14ac:dyDescent="0.25">
      <c r="A10" s="137" t="s">
        <v>384</v>
      </c>
      <c r="B10" s="137"/>
      <c r="C10" s="137"/>
      <c r="D10" s="137"/>
      <c r="E10" s="137"/>
      <c r="F10" s="137"/>
      <c r="G10" s="109"/>
      <c r="H10" s="109"/>
    </row>
    <row r="11" spans="1:8" s="3" customFormat="1" ht="14.25" x14ac:dyDescent="0.25">
      <c r="A11" s="109"/>
      <c r="B11" s="110" t="s">
        <v>17</v>
      </c>
      <c r="C11" s="110" t="s">
        <v>18</v>
      </c>
      <c r="D11" s="110" t="s">
        <v>3</v>
      </c>
      <c r="E11" s="110" t="s">
        <v>4</v>
      </c>
      <c r="F11" s="110" t="s">
        <v>5</v>
      </c>
      <c r="G11" s="110" t="s">
        <v>399</v>
      </c>
      <c r="H11" s="109"/>
    </row>
    <row r="12" spans="1:8" s="3" customFormat="1" ht="14.25" x14ac:dyDescent="0.25">
      <c r="A12" s="111" t="s">
        <v>385</v>
      </c>
      <c r="B12" s="112">
        <v>200000</v>
      </c>
      <c r="C12" s="112">
        <v>198794.97</v>
      </c>
      <c r="D12" s="112">
        <v>250000</v>
      </c>
      <c r="E12" s="112">
        <v>250000</v>
      </c>
      <c r="F12" s="112">
        <v>250000</v>
      </c>
      <c r="G12" s="113">
        <f>SUM(D12:F12)</f>
        <v>750000</v>
      </c>
      <c r="H12" s="109"/>
    </row>
    <row r="13" spans="1:8" s="3" customFormat="1" ht="14.25" x14ac:dyDescent="0.25">
      <c r="A13" s="109" t="s">
        <v>386</v>
      </c>
      <c r="B13" s="114">
        <v>100</v>
      </c>
      <c r="C13" s="114">
        <v>180</v>
      </c>
      <c r="D13" s="114">
        <v>100</v>
      </c>
      <c r="E13" s="114">
        <v>100</v>
      </c>
      <c r="F13" s="114">
        <v>100</v>
      </c>
      <c r="G13" s="109"/>
      <c r="H13" s="109"/>
    </row>
    <row r="14" spans="1:8" s="3" customFormat="1" ht="14.25" x14ac:dyDescent="0.25">
      <c r="A14" s="111" t="s">
        <v>382</v>
      </c>
      <c r="B14" s="114">
        <v>0</v>
      </c>
      <c r="C14" s="114">
        <v>0</v>
      </c>
      <c r="D14" s="115">
        <v>10000</v>
      </c>
      <c r="E14" s="115">
        <v>20000</v>
      </c>
      <c r="F14" s="115">
        <v>10000</v>
      </c>
      <c r="G14" s="113">
        <f>SUM(D14:F14)</f>
        <v>40000</v>
      </c>
      <c r="H14" s="109"/>
    </row>
    <row r="15" spans="1:8" s="3" customFormat="1" ht="14.25" x14ac:dyDescent="0.25">
      <c r="A15" s="109" t="s">
        <v>386</v>
      </c>
      <c r="B15" s="114">
        <v>0</v>
      </c>
      <c r="C15" s="114">
        <v>0</v>
      </c>
      <c r="D15" s="114">
        <v>8</v>
      </c>
      <c r="E15" s="114">
        <v>16</v>
      </c>
      <c r="F15" s="114">
        <v>8</v>
      </c>
      <c r="G15" s="109"/>
      <c r="H15" s="109"/>
    </row>
    <row r="16" spans="1:8" s="3" customFormat="1" ht="28.5" x14ac:dyDescent="0.25">
      <c r="A16" s="116" t="s">
        <v>387</v>
      </c>
      <c r="B16" s="115">
        <v>30000</v>
      </c>
      <c r="C16" s="115">
        <v>30000</v>
      </c>
      <c r="D16" s="115">
        <v>30000</v>
      </c>
      <c r="E16" s="115">
        <v>30000</v>
      </c>
      <c r="F16" s="115">
        <v>30000</v>
      </c>
      <c r="G16" s="117">
        <f>SUM(D16:F16)</f>
        <v>90000</v>
      </c>
      <c r="H16" s="109"/>
    </row>
    <row r="17" spans="1:8" s="3" customFormat="1" ht="14.25" x14ac:dyDescent="0.25">
      <c r="A17" s="109" t="s">
        <v>363</v>
      </c>
      <c r="B17" s="118">
        <v>2000</v>
      </c>
      <c r="C17" s="118">
        <v>2980</v>
      </c>
      <c r="D17" s="119">
        <v>2000</v>
      </c>
      <c r="E17" s="118">
        <v>2000</v>
      </c>
      <c r="F17" s="118">
        <v>2000</v>
      </c>
      <c r="G17" s="109"/>
      <c r="H17" s="109"/>
    </row>
    <row r="18" spans="1:8" s="3" customFormat="1" ht="14.25" x14ac:dyDescent="0.25">
      <c r="A18" s="109" t="s">
        <v>388</v>
      </c>
      <c r="B18" s="82">
        <v>500</v>
      </c>
      <c r="C18" s="82">
        <v>635</v>
      </c>
      <c r="D18" s="82">
        <v>500</v>
      </c>
      <c r="E18" s="82">
        <v>500</v>
      </c>
      <c r="F18" s="82">
        <v>500</v>
      </c>
      <c r="G18" s="109"/>
      <c r="H18" s="109"/>
    </row>
    <row r="19" spans="1:8" s="3" customFormat="1" ht="14.25" x14ac:dyDescent="0.25">
      <c r="A19" s="109" t="s">
        <v>391</v>
      </c>
      <c r="B19" s="82">
        <v>20</v>
      </c>
      <c r="C19" s="82">
        <v>44</v>
      </c>
      <c r="D19" s="82">
        <v>20</v>
      </c>
      <c r="E19" s="82">
        <v>20</v>
      </c>
      <c r="F19" s="82">
        <v>20</v>
      </c>
      <c r="G19" s="109"/>
      <c r="H19" s="109"/>
    </row>
    <row r="20" spans="1:8" s="3" customFormat="1" ht="14.25" x14ac:dyDescent="0.25">
      <c r="A20" s="109" t="s">
        <v>390</v>
      </c>
      <c r="B20" s="82">
        <v>10</v>
      </c>
      <c r="C20" s="82">
        <v>28</v>
      </c>
      <c r="D20" s="82">
        <v>10</v>
      </c>
      <c r="E20" s="82">
        <v>10</v>
      </c>
      <c r="F20" s="82">
        <v>10</v>
      </c>
      <c r="G20" s="109"/>
      <c r="H20" s="109"/>
    </row>
    <row r="21" spans="1:8" s="3" customFormat="1" ht="14.25" x14ac:dyDescent="0.25">
      <c r="A21" s="109" t="s">
        <v>389</v>
      </c>
      <c r="B21" s="82">
        <v>25</v>
      </c>
      <c r="C21" s="82">
        <v>80</v>
      </c>
      <c r="D21" s="82">
        <v>25</v>
      </c>
      <c r="E21" s="82">
        <v>25</v>
      </c>
      <c r="F21" s="82">
        <v>25</v>
      </c>
      <c r="G21" s="109"/>
      <c r="H21" s="109"/>
    </row>
    <row r="22" spans="1:8" s="3" customFormat="1" ht="14.25" x14ac:dyDescent="0.25">
      <c r="A22" s="109" t="s">
        <v>392</v>
      </c>
      <c r="B22" s="82">
        <v>50000</v>
      </c>
      <c r="C22" s="82">
        <v>80000</v>
      </c>
      <c r="D22" s="82">
        <v>50000</v>
      </c>
      <c r="E22" s="82">
        <v>50000</v>
      </c>
      <c r="F22" s="82">
        <v>50000</v>
      </c>
      <c r="G22" s="109"/>
      <c r="H22" s="109"/>
    </row>
    <row r="23" spans="1:8" s="3" customFormat="1" ht="14.25" x14ac:dyDescent="0.25">
      <c r="A23" s="109" t="s">
        <v>393</v>
      </c>
      <c r="B23" s="82">
        <v>5</v>
      </c>
      <c r="C23" s="82">
        <v>11</v>
      </c>
      <c r="D23" s="82">
        <v>5</v>
      </c>
      <c r="E23" s="82">
        <v>5</v>
      </c>
      <c r="F23" s="82">
        <v>5</v>
      </c>
      <c r="G23" s="109"/>
      <c r="H23" s="109"/>
    </row>
    <row r="24" spans="1:8" x14ac:dyDescent="0.25">
      <c r="A24" s="111" t="s">
        <v>458</v>
      </c>
      <c r="B24" s="82">
        <v>0</v>
      </c>
      <c r="C24" s="82">
        <v>0</v>
      </c>
      <c r="D24" s="82">
        <v>100000</v>
      </c>
      <c r="E24" s="82">
        <v>100000</v>
      </c>
      <c r="F24" s="82">
        <v>100000</v>
      </c>
      <c r="G24" s="120">
        <f>SUM(D24:F24)</f>
        <v>300000</v>
      </c>
      <c r="H24" s="121"/>
    </row>
    <row r="25" spans="1:8" x14ac:dyDescent="0.25">
      <c r="A25" s="122" t="s">
        <v>447</v>
      </c>
      <c r="B25" s="82">
        <v>0</v>
      </c>
      <c r="C25" s="82">
        <v>0</v>
      </c>
      <c r="D25" s="82">
        <v>15</v>
      </c>
      <c r="E25" s="82">
        <v>15</v>
      </c>
      <c r="F25" s="82">
        <v>15</v>
      </c>
      <c r="G25" s="121"/>
      <c r="H25" s="121"/>
    </row>
    <row r="26" spans="1:8" x14ac:dyDescent="0.25">
      <c r="A26" s="121"/>
      <c r="B26" s="121"/>
      <c r="C26" s="121"/>
      <c r="D26" s="121"/>
      <c r="E26" s="121"/>
      <c r="F26" s="121"/>
      <c r="G26" s="123">
        <f>SUM(G1:G25)</f>
        <v>1330000</v>
      </c>
      <c r="H26" s="124" t="s">
        <v>410</v>
      </c>
    </row>
  </sheetData>
  <mergeCells count="4">
    <mergeCell ref="A10:F10"/>
    <mergeCell ref="A1:G1"/>
    <mergeCell ref="F3:G3"/>
    <mergeCell ref="A4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4" workbookViewId="0">
      <selection activeCell="G38" sqref="G38"/>
    </sheetView>
  </sheetViews>
  <sheetFormatPr baseColWidth="10" defaultRowHeight="15" x14ac:dyDescent="0.25"/>
  <cols>
    <col min="1" max="1" width="80.42578125" customWidth="1"/>
    <col min="2" max="2" width="16" customWidth="1"/>
    <col min="3" max="3" width="16.42578125" customWidth="1"/>
    <col min="4" max="4" width="15.28515625" customWidth="1"/>
    <col min="5" max="5" width="15.5703125" customWidth="1"/>
    <col min="6" max="6" width="15.85546875" customWidth="1"/>
    <col min="7" max="7" width="21" customWidth="1"/>
    <col min="8" max="8" width="27" customWidth="1"/>
  </cols>
  <sheetData>
    <row r="1" spans="1:7" x14ac:dyDescent="0.25">
      <c r="A1" s="138" t="s">
        <v>402</v>
      </c>
      <c r="B1" s="138"/>
      <c r="C1" s="138"/>
      <c r="D1" s="138"/>
      <c r="E1" s="138"/>
      <c r="F1" s="138"/>
      <c r="G1" s="138"/>
    </row>
    <row r="3" spans="1:7" s="3" customFormat="1" ht="14.25" x14ac:dyDescent="0.25">
      <c r="A3" s="61" t="s">
        <v>0</v>
      </c>
      <c r="B3" s="61"/>
      <c r="C3" s="61"/>
      <c r="D3" s="61"/>
      <c r="E3" s="61"/>
      <c r="F3" s="139"/>
      <c r="G3" s="139"/>
    </row>
    <row r="4" spans="1:7" s="3" customFormat="1" ht="14.25" x14ac:dyDescent="0.25">
      <c r="A4" s="132" t="s">
        <v>1</v>
      </c>
      <c r="B4" s="132"/>
      <c r="C4" s="132"/>
      <c r="D4" s="132"/>
      <c r="E4" s="132"/>
      <c r="F4" s="132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6</v>
      </c>
      <c r="B6" s="11">
        <v>100000</v>
      </c>
      <c r="C6" s="11">
        <v>0</v>
      </c>
      <c r="D6" s="11">
        <v>100000</v>
      </c>
      <c r="E6" s="11">
        <v>100000</v>
      </c>
      <c r="F6" s="11">
        <v>100000</v>
      </c>
      <c r="G6" s="4">
        <f>SUM(D6:F6)</f>
        <v>300000</v>
      </c>
    </row>
    <row r="7" spans="1:7" s="3" customFormat="1" ht="14.25" x14ac:dyDescent="0.25">
      <c r="A7" s="3" t="s">
        <v>7</v>
      </c>
      <c r="B7" s="9">
        <v>9</v>
      </c>
      <c r="C7" s="9">
        <v>4</v>
      </c>
      <c r="D7" s="9">
        <v>6</v>
      </c>
      <c r="E7" s="9">
        <v>6</v>
      </c>
      <c r="F7" s="9">
        <v>6</v>
      </c>
    </row>
    <row r="8" spans="1:7" s="3" customFormat="1" ht="14.25" x14ac:dyDescent="0.25">
      <c r="A8" s="2" t="s">
        <v>8</v>
      </c>
      <c r="B8" s="11">
        <v>50000</v>
      </c>
      <c r="C8" s="11">
        <v>50000</v>
      </c>
      <c r="D8" s="11">
        <v>100000</v>
      </c>
      <c r="E8" s="11">
        <v>100000</v>
      </c>
      <c r="F8" s="11">
        <v>100000</v>
      </c>
      <c r="G8" s="4">
        <f>SUM(D8:F8)</f>
        <v>300000</v>
      </c>
    </row>
    <row r="9" spans="1:7" s="3" customFormat="1" ht="14.25" x14ac:dyDescent="0.25">
      <c r="A9" s="3" t="s">
        <v>7</v>
      </c>
      <c r="B9" s="9">
        <v>9</v>
      </c>
      <c r="C9" s="9">
        <v>4</v>
      </c>
      <c r="D9" s="9">
        <v>6</v>
      </c>
      <c r="E9" s="9">
        <v>6</v>
      </c>
      <c r="F9" s="9">
        <v>6</v>
      </c>
    </row>
    <row r="10" spans="1:7" s="3" customFormat="1" ht="14.25" x14ac:dyDescent="0.25">
      <c r="A10" s="2" t="s">
        <v>9</v>
      </c>
      <c r="B10" s="11">
        <v>50000</v>
      </c>
      <c r="C10" s="11">
        <v>50000</v>
      </c>
      <c r="D10" s="11">
        <v>100000</v>
      </c>
      <c r="E10" s="11">
        <v>100000</v>
      </c>
      <c r="F10" s="11">
        <v>100000</v>
      </c>
      <c r="G10" s="4">
        <f>SUM(D10:F10)</f>
        <v>300000</v>
      </c>
    </row>
    <row r="11" spans="1:7" s="3" customFormat="1" ht="14.25" x14ac:dyDescent="0.25">
      <c r="A11" s="3" t="s">
        <v>7</v>
      </c>
      <c r="B11" s="9">
        <v>9</v>
      </c>
      <c r="C11" s="9">
        <v>4</v>
      </c>
      <c r="D11" s="9">
        <v>6</v>
      </c>
      <c r="E11" s="9">
        <v>6</v>
      </c>
      <c r="F11" s="9">
        <v>6</v>
      </c>
    </row>
    <row r="12" spans="1:7" s="3" customFormat="1" ht="14.25" x14ac:dyDescent="0.25">
      <c r="A12" s="2" t="s">
        <v>10</v>
      </c>
      <c r="B12" s="11">
        <v>100000</v>
      </c>
      <c r="C12" s="11">
        <v>100000</v>
      </c>
      <c r="D12" s="11">
        <v>100000</v>
      </c>
      <c r="E12" s="11">
        <v>100000</v>
      </c>
      <c r="F12" s="11">
        <v>100000</v>
      </c>
      <c r="G12" s="4">
        <f>SUM(D12:F12)</f>
        <v>300000</v>
      </c>
    </row>
    <row r="13" spans="1:7" s="3" customFormat="1" ht="14.25" x14ac:dyDescent="0.25">
      <c r="A13" s="3" t="s">
        <v>7</v>
      </c>
      <c r="B13" s="9">
        <v>7</v>
      </c>
      <c r="C13" s="9">
        <v>4</v>
      </c>
      <c r="D13" s="9">
        <v>6</v>
      </c>
      <c r="E13" s="9">
        <v>6</v>
      </c>
      <c r="F13" s="9">
        <v>6</v>
      </c>
    </row>
    <row r="14" spans="1:7" s="3" customFormat="1" ht="14.25" x14ac:dyDescent="0.25">
      <c r="A14" s="2" t="s">
        <v>11</v>
      </c>
      <c r="B14" s="11">
        <v>96000</v>
      </c>
      <c r="C14" s="11">
        <v>96000</v>
      </c>
      <c r="D14" s="11">
        <v>96000</v>
      </c>
      <c r="E14" s="11">
        <v>100000</v>
      </c>
      <c r="F14" s="11">
        <v>100000</v>
      </c>
      <c r="G14" s="4">
        <f>SUM(D14:F14)</f>
        <v>296000</v>
      </c>
    </row>
    <row r="15" spans="1:7" s="3" customFormat="1" ht="14.25" x14ac:dyDescent="0.25">
      <c r="A15" s="3" t="s">
        <v>12</v>
      </c>
      <c r="B15" s="9">
        <v>40</v>
      </c>
      <c r="C15" s="9">
        <v>40</v>
      </c>
      <c r="D15" s="9">
        <v>40</v>
      </c>
      <c r="E15" s="9">
        <v>40</v>
      </c>
      <c r="F15" s="9">
        <v>40</v>
      </c>
    </row>
    <row r="16" spans="1:7" s="3" customFormat="1" ht="14.25" x14ac:dyDescent="0.25">
      <c r="A16" s="3" t="s">
        <v>13</v>
      </c>
      <c r="B16" s="9">
        <v>15</v>
      </c>
      <c r="C16" s="9">
        <v>15</v>
      </c>
      <c r="D16" s="9">
        <v>15</v>
      </c>
      <c r="E16" s="9">
        <v>15</v>
      </c>
      <c r="F16" s="9">
        <v>15</v>
      </c>
    </row>
    <row r="17" spans="1:7" s="3" customFormat="1" ht="14.25" x14ac:dyDescent="0.25">
      <c r="A17" s="2" t="s">
        <v>14</v>
      </c>
      <c r="B17" s="11">
        <v>15000</v>
      </c>
      <c r="C17" s="11">
        <v>15000</v>
      </c>
      <c r="D17" s="11">
        <v>20000</v>
      </c>
      <c r="E17" s="11">
        <v>20000</v>
      </c>
      <c r="F17" s="11">
        <v>20000</v>
      </c>
      <c r="G17" s="4">
        <f>SUM(D17:F17)</f>
        <v>60000</v>
      </c>
    </row>
    <row r="18" spans="1:7" s="3" customFormat="1" ht="14.25" x14ac:dyDescent="0.25">
      <c r="A18" s="3" t="s">
        <v>15</v>
      </c>
      <c r="B18" s="9">
        <v>30</v>
      </c>
      <c r="C18" s="9">
        <v>38</v>
      </c>
      <c r="D18" s="9">
        <v>30</v>
      </c>
      <c r="E18" s="9">
        <v>30</v>
      </c>
      <c r="F18" s="9">
        <v>30</v>
      </c>
    </row>
    <row r="19" spans="1:7" s="3" customFormat="1" ht="14.25" x14ac:dyDescent="0.25">
      <c r="A19" s="2" t="s">
        <v>469</v>
      </c>
      <c r="B19" s="11">
        <v>100000</v>
      </c>
      <c r="C19" s="11">
        <v>82907</v>
      </c>
      <c r="D19" s="11">
        <v>100000</v>
      </c>
      <c r="E19" s="11">
        <v>100000</v>
      </c>
      <c r="F19" s="11">
        <v>100000</v>
      </c>
      <c r="G19" s="4">
        <f>SUM(D19:F19)</f>
        <v>300000</v>
      </c>
    </row>
    <row r="20" spans="1:7" s="3" customFormat="1" ht="14.25" x14ac:dyDescent="0.25">
      <c r="A20" s="3" t="s">
        <v>16</v>
      </c>
      <c r="B20" s="9">
        <v>10</v>
      </c>
      <c r="C20" s="9">
        <v>5</v>
      </c>
      <c r="D20" s="9">
        <v>10</v>
      </c>
      <c r="E20" s="9">
        <v>10</v>
      </c>
      <c r="F20" s="9">
        <v>10</v>
      </c>
    </row>
    <row r="21" spans="1:7" s="3" customFormat="1" ht="14.25" x14ac:dyDescent="0.25">
      <c r="A21" s="2" t="s">
        <v>19</v>
      </c>
      <c r="B21" s="11">
        <v>1819100</v>
      </c>
      <c r="C21" s="10">
        <v>1441630.71</v>
      </c>
      <c r="D21" s="11">
        <v>2000000</v>
      </c>
      <c r="E21" s="11">
        <v>2000000</v>
      </c>
      <c r="F21" s="11">
        <v>2000000</v>
      </c>
      <c r="G21" s="4">
        <f>SUM(D21:F21)</f>
        <v>6000000</v>
      </c>
    </row>
    <row r="22" spans="1:7" s="3" customFormat="1" ht="14.25" x14ac:dyDescent="0.25">
      <c r="A22" s="3" t="s">
        <v>20</v>
      </c>
      <c r="B22" s="56">
        <v>0.65</v>
      </c>
      <c r="C22" s="56">
        <v>0.66669999999999996</v>
      </c>
      <c r="D22" s="56">
        <v>0.65</v>
      </c>
      <c r="E22" s="56">
        <v>0.65</v>
      </c>
      <c r="F22" s="56">
        <v>0.65</v>
      </c>
    </row>
    <row r="23" spans="1:7" s="3" customFormat="1" ht="14.25" x14ac:dyDescent="0.25">
      <c r="A23" s="3" t="s">
        <v>21</v>
      </c>
      <c r="B23" s="55">
        <v>0.65</v>
      </c>
      <c r="C23" s="55">
        <v>0.77</v>
      </c>
      <c r="D23" s="56">
        <v>0.65</v>
      </c>
      <c r="E23" s="56">
        <v>0.65</v>
      </c>
      <c r="F23" s="56">
        <v>0.65</v>
      </c>
    </row>
    <row r="24" spans="1:7" s="3" customFormat="1" ht="14.25" x14ac:dyDescent="0.25">
      <c r="A24" s="2" t="s">
        <v>23</v>
      </c>
      <c r="B24" s="11">
        <v>120000</v>
      </c>
      <c r="C24" s="10">
        <v>110631.44</v>
      </c>
      <c r="D24" s="11">
        <v>128944.78</v>
      </c>
      <c r="E24" s="11">
        <v>120000</v>
      </c>
      <c r="F24" s="11">
        <v>120000</v>
      </c>
      <c r="G24" s="4">
        <f>SUM(D24:F24)</f>
        <v>368944.78</v>
      </c>
    </row>
    <row r="25" spans="1:7" s="3" customFormat="1" ht="14.25" x14ac:dyDescent="0.25">
      <c r="A25" s="3" t="s">
        <v>24</v>
      </c>
      <c r="B25" s="9">
        <v>8</v>
      </c>
      <c r="C25" s="9">
        <v>4</v>
      </c>
      <c r="D25" s="9">
        <v>6</v>
      </c>
      <c r="E25" s="9">
        <v>6</v>
      </c>
      <c r="F25" s="9">
        <v>6</v>
      </c>
    </row>
    <row r="26" spans="1:7" s="3" customFormat="1" ht="14.25" x14ac:dyDescent="0.25">
      <c r="A26" s="2" t="s">
        <v>25</v>
      </c>
      <c r="B26" s="11">
        <v>30000</v>
      </c>
      <c r="C26" s="11">
        <v>0</v>
      </c>
      <c r="D26" s="11">
        <v>30000</v>
      </c>
      <c r="E26" s="11">
        <v>30000</v>
      </c>
      <c r="F26" s="11">
        <v>30000</v>
      </c>
      <c r="G26" s="4">
        <f>SUM(D26:F26)</f>
        <v>90000</v>
      </c>
    </row>
    <row r="27" spans="1:7" s="3" customFormat="1" ht="14.25" x14ac:dyDescent="0.25">
      <c r="A27" s="3" t="s">
        <v>26</v>
      </c>
      <c r="B27" s="9">
        <v>3</v>
      </c>
      <c r="C27" s="9">
        <v>0</v>
      </c>
      <c r="D27" s="9">
        <v>3</v>
      </c>
      <c r="E27" s="9">
        <v>3</v>
      </c>
      <c r="F27" s="9">
        <v>3</v>
      </c>
    </row>
    <row r="29" spans="1:7" s="26" customFormat="1" ht="14.25" x14ac:dyDescent="0.25">
      <c r="A29" s="65" t="s">
        <v>398</v>
      </c>
      <c r="B29" s="65"/>
      <c r="C29" s="65"/>
      <c r="D29" s="65"/>
      <c r="E29" s="65"/>
      <c r="F29" s="65"/>
      <c r="G29" s="65"/>
    </row>
    <row r="30" spans="1:7" s="3" customFormat="1" ht="14.25" x14ac:dyDescent="0.25">
      <c r="A30" s="134" t="s">
        <v>373</v>
      </c>
      <c r="B30" s="134"/>
      <c r="C30" s="134"/>
      <c r="D30" s="134"/>
      <c r="E30" s="134"/>
      <c r="F30" s="134"/>
    </row>
    <row r="31" spans="1:7" s="3" customFormat="1" ht="14.25" x14ac:dyDescent="0.25">
      <c r="B31" s="30" t="s">
        <v>17</v>
      </c>
      <c r="C31" s="30" t="s">
        <v>18</v>
      </c>
      <c r="D31" s="30" t="s">
        <v>3</v>
      </c>
      <c r="E31" s="30" t="s">
        <v>4</v>
      </c>
      <c r="F31" s="30" t="s">
        <v>5</v>
      </c>
    </row>
    <row r="32" spans="1:7" s="3" customFormat="1" ht="14.25" x14ac:dyDescent="0.25">
      <c r="A32" s="2" t="s">
        <v>374</v>
      </c>
      <c r="B32" s="33">
        <v>30000</v>
      </c>
      <c r="C32" s="33">
        <v>29100</v>
      </c>
      <c r="D32" s="54">
        <v>30000</v>
      </c>
      <c r="E32" s="54">
        <v>0</v>
      </c>
      <c r="F32" s="54">
        <v>0</v>
      </c>
      <c r="G32" s="4">
        <f>SUM(D32:F32)</f>
        <v>30000</v>
      </c>
    </row>
    <row r="33" spans="1:8" s="3" customFormat="1" ht="14.25" x14ac:dyDescent="0.25">
      <c r="A33" s="3" t="s">
        <v>375</v>
      </c>
      <c r="B33" s="50">
        <v>15</v>
      </c>
      <c r="C33" s="50">
        <v>12</v>
      </c>
      <c r="D33" s="50">
        <v>12</v>
      </c>
      <c r="E33" s="50">
        <v>0</v>
      </c>
      <c r="F33" s="50">
        <v>0</v>
      </c>
    </row>
    <row r="34" spans="1:8" s="3" customFormat="1" ht="14.25" x14ac:dyDescent="0.25">
      <c r="A34" s="3" t="s">
        <v>376</v>
      </c>
      <c r="B34" s="50">
        <v>20</v>
      </c>
      <c r="C34" s="50">
        <v>15</v>
      </c>
      <c r="D34" s="50">
        <v>15</v>
      </c>
      <c r="E34" s="50">
        <v>0</v>
      </c>
      <c r="F34" s="50">
        <v>0</v>
      </c>
    </row>
    <row r="35" spans="1:8" s="3" customFormat="1" ht="14.25" x14ac:dyDescent="0.25">
      <c r="A35" s="2" t="s">
        <v>377</v>
      </c>
      <c r="B35" s="33">
        <v>20000</v>
      </c>
      <c r="C35" s="33">
        <v>19869.14</v>
      </c>
      <c r="D35" s="33">
        <v>20000</v>
      </c>
      <c r="E35" s="33">
        <v>20000</v>
      </c>
      <c r="F35" s="33">
        <v>20000</v>
      </c>
      <c r="G35" s="62">
        <f>SUM(D35:F35)</f>
        <v>60000</v>
      </c>
    </row>
    <row r="36" spans="1:8" s="3" customFormat="1" ht="14.25" x14ac:dyDescent="0.25">
      <c r="A36" s="3" t="s">
        <v>378</v>
      </c>
      <c r="B36" s="50">
        <v>3</v>
      </c>
      <c r="C36" s="50">
        <v>6</v>
      </c>
      <c r="D36" s="50">
        <v>3</v>
      </c>
      <c r="E36" s="50">
        <v>3</v>
      </c>
      <c r="F36" s="50">
        <v>3</v>
      </c>
    </row>
    <row r="37" spans="1:8" x14ac:dyDescent="0.25">
      <c r="G37" s="70">
        <f>SUM(G6:G36)</f>
        <v>8404944.7800000012</v>
      </c>
      <c r="H37" s="71" t="s">
        <v>411</v>
      </c>
    </row>
  </sheetData>
  <mergeCells count="4">
    <mergeCell ref="A4:F4"/>
    <mergeCell ref="A30:F30"/>
    <mergeCell ref="A1:G1"/>
    <mergeCell ref="F3:G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9"/>
  <sheetViews>
    <sheetView topLeftCell="A181" workbookViewId="0">
      <selection activeCell="A165" sqref="A165:XFD165"/>
    </sheetView>
  </sheetViews>
  <sheetFormatPr baseColWidth="10" defaultRowHeight="15" x14ac:dyDescent="0.25"/>
  <cols>
    <col min="1" max="1" width="83.28515625" customWidth="1"/>
    <col min="2" max="2" width="17.7109375" customWidth="1"/>
    <col min="3" max="3" width="15.140625" customWidth="1"/>
    <col min="4" max="4" width="17.28515625" customWidth="1"/>
    <col min="5" max="5" width="15.5703125" customWidth="1"/>
    <col min="6" max="6" width="16.85546875" customWidth="1"/>
    <col min="7" max="7" width="23.7109375" customWidth="1"/>
    <col min="8" max="8" width="27.28515625" customWidth="1"/>
  </cols>
  <sheetData>
    <row r="1" spans="1:7" x14ac:dyDescent="0.25">
      <c r="A1" s="63" t="s">
        <v>403</v>
      </c>
    </row>
    <row r="3" spans="1:7" s="3" customFormat="1" ht="14.25" x14ac:dyDescent="0.25">
      <c r="A3" s="108" t="s">
        <v>57</v>
      </c>
      <c r="B3" s="108"/>
      <c r="C3" s="108"/>
      <c r="D3" s="108"/>
      <c r="E3" s="108"/>
      <c r="F3" s="108"/>
      <c r="G3" s="108"/>
    </row>
    <row r="4" spans="1:7" s="3" customFormat="1" ht="27.75" customHeight="1" x14ac:dyDescent="0.25">
      <c r="A4" s="137" t="s">
        <v>58</v>
      </c>
      <c r="B4" s="137"/>
      <c r="C4" s="137"/>
      <c r="D4" s="137"/>
      <c r="E4" s="137"/>
      <c r="F4" s="137"/>
      <c r="G4" s="137"/>
    </row>
    <row r="5" spans="1:7" s="3" customFormat="1" ht="14.25" x14ac:dyDescent="0.25">
      <c r="A5" s="109"/>
      <c r="B5" s="110" t="s">
        <v>17</v>
      </c>
      <c r="C5" s="110" t="s">
        <v>18</v>
      </c>
      <c r="D5" s="110" t="s">
        <v>3</v>
      </c>
      <c r="E5" s="110" t="s">
        <v>4</v>
      </c>
      <c r="F5" s="110" t="s">
        <v>5</v>
      </c>
      <c r="G5" s="110" t="s">
        <v>399</v>
      </c>
    </row>
    <row r="6" spans="1:7" s="3" customFormat="1" ht="14.25" x14ac:dyDescent="0.25">
      <c r="A6" s="111" t="s">
        <v>59</v>
      </c>
      <c r="B6" s="82"/>
      <c r="C6" s="82"/>
      <c r="D6" s="82"/>
      <c r="E6" s="82"/>
      <c r="F6" s="82"/>
      <c r="G6" s="109"/>
    </row>
    <row r="7" spans="1:7" s="3" customFormat="1" ht="14.25" x14ac:dyDescent="0.25">
      <c r="A7" s="111" t="s">
        <v>34</v>
      </c>
      <c r="B7" s="82"/>
      <c r="C7" s="82"/>
      <c r="D7" s="82"/>
      <c r="E7" s="82"/>
      <c r="F7" s="82"/>
      <c r="G7" s="109"/>
    </row>
    <row r="8" spans="1:7" s="3" customFormat="1" ht="14.25" x14ac:dyDescent="0.25">
      <c r="A8" s="125" t="s">
        <v>60</v>
      </c>
      <c r="B8" s="126">
        <v>550000</v>
      </c>
      <c r="C8" s="126">
        <v>550000</v>
      </c>
      <c r="D8" s="126">
        <v>550000</v>
      </c>
      <c r="E8" s="126">
        <v>606819.99</v>
      </c>
      <c r="F8" s="126">
        <v>606819.99</v>
      </c>
      <c r="G8" s="113">
        <f>SUM(D8:F8)</f>
        <v>1763639.98</v>
      </c>
    </row>
    <row r="9" spans="1:7" s="3" customFormat="1" ht="14.25" x14ac:dyDescent="0.25">
      <c r="A9" s="125" t="s">
        <v>61</v>
      </c>
      <c r="B9" s="126">
        <v>100000</v>
      </c>
      <c r="C9" s="126">
        <v>100000</v>
      </c>
      <c r="D9" s="126">
        <v>100000</v>
      </c>
      <c r="E9" s="126">
        <v>206700</v>
      </c>
      <c r="F9" s="126">
        <v>206700</v>
      </c>
      <c r="G9" s="113">
        <f>SUM(D9:F9)</f>
        <v>513400</v>
      </c>
    </row>
    <row r="10" spans="1:7" s="3" customFormat="1" ht="14.25" x14ac:dyDescent="0.25">
      <c r="A10" s="109" t="s">
        <v>62</v>
      </c>
      <c r="B10" s="126">
        <v>350000</v>
      </c>
      <c r="C10" s="126">
        <v>350000</v>
      </c>
      <c r="D10" s="126">
        <v>350000</v>
      </c>
      <c r="E10" s="126">
        <v>378350</v>
      </c>
      <c r="F10" s="126">
        <v>378350</v>
      </c>
      <c r="G10" s="113">
        <f>SUM(D10:F10)</f>
        <v>1106700</v>
      </c>
    </row>
    <row r="11" spans="1:7" s="3" customFormat="1" ht="14.25" x14ac:dyDescent="0.25">
      <c r="A11" s="23" t="s">
        <v>63</v>
      </c>
      <c r="B11" s="126">
        <v>141000</v>
      </c>
      <c r="C11" s="126">
        <v>141000</v>
      </c>
      <c r="D11" s="126">
        <v>141000</v>
      </c>
      <c r="E11" s="126">
        <v>0</v>
      </c>
      <c r="F11" s="126">
        <v>0</v>
      </c>
      <c r="G11" s="113">
        <f>SUM(D11:F11)</f>
        <v>141000</v>
      </c>
    </row>
    <row r="12" spans="1:7" s="3" customFormat="1" ht="14.25" x14ac:dyDescent="0.25">
      <c r="A12" s="109" t="s">
        <v>64</v>
      </c>
      <c r="B12" s="126">
        <v>100000</v>
      </c>
      <c r="C12" s="126">
        <v>100000</v>
      </c>
      <c r="D12" s="126">
        <v>100000</v>
      </c>
      <c r="E12" s="126">
        <v>0</v>
      </c>
      <c r="F12" s="126">
        <v>0</v>
      </c>
      <c r="G12" s="113">
        <f>SUM(D12:F12)</f>
        <v>100000</v>
      </c>
    </row>
    <row r="13" spans="1:7" s="3" customFormat="1" ht="14.25" x14ac:dyDescent="0.25">
      <c r="A13" s="111" t="s">
        <v>35</v>
      </c>
      <c r="B13" s="82"/>
      <c r="C13" s="82"/>
      <c r="D13" s="82"/>
      <c r="E13" s="82"/>
      <c r="F13" s="82"/>
      <c r="G13" s="109"/>
    </row>
    <row r="14" spans="1:7" s="3" customFormat="1" ht="14.25" x14ac:dyDescent="0.25">
      <c r="A14" s="23" t="s">
        <v>65</v>
      </c>
      <c r="B14" s="24">
        <v>200000</v>
      </c>
      <c r="C14" s="24">
        <v>200000</v>
      </c>
      <c r="D14" s="24">
        <v>200000</v>
      </c>
      <c r="E14" s="24">
        <v>200000</v>
      </c>
      <c r="F14" s="24">
        <v>200000</v>
      </c>
      <c r="G14" s="113">
        <f t="shared" ref="G14:G47" si="0">SUM(D14:F14)</f>
        <v>600000</v>
      </c>
    </row>
    <row r="15" spans="1:7" s="3" customFormat="1" ht="14.25" x14ac:dyDescent="0.25">
      <c r="A15" s="23" t="s">
        <v>66</v>
      </c>
      <c r="B15" s="24">
        <v>8085</v>
      </c>
      <c r="C15" s="24">
        <v>8085</v>
      </c>
      <c r="D15" s="24">
        <v>8085</v>
      </c>
      <c r="E15" s="24">
        <v>8085</v>
      </c>
      <c r="F15" s="24">
        <v>8085</v>
      </c>
      <c r="G15" s="113">
        <f t="shared" si="0"/>
        <v>24255</v>
      </c>
    </row>
    <row r="16" spans="1:7" s="3" customFormat="1" ht="14.25" x14ac:dyDescent="0.25">
      <c r="A16" s="23" t="s">
        <v>69</v>
      </c>
      <c r="B16" s="24">
        <v>7000</v>
      </c>
      <c r="C16" s="24">
        <v>7000</v>
      </c>
      <c r="D16" s="24">
        <v>7000</v>
      </c>
      <c r="E16" s="24">
        <v>7000</v>
      </c>
      <c r="F16" s="24">
        <v>7000</v>
      </c>
      <c r="G16" s="113">
        <f t="shared" si="0"/>
        <v>21000</v>
      </c>
    </row>
    <row r="17" spans="1:7" s="3" customFormat="1" ht="14.25" x14ac:dyDescent="0.25">
      <c r="A17" s="23" t="s">
        <v>68</v>
      </c>
      <c r="B17" s="24">
        <v>10260</v>
      </c>
      <c r="C17" s="24">
        <v>10260</v>
      </c>
      <c r="D17" s="24">
        <v>40000</v>
      </c>
      <c r="E17" s="24">
        <v>40000</v>
      </c>
      <c r="F17" s="24">
        <v>40000</v>
      </c>
      <c r="G17" s="113">
        <f t="shared" si="0"/>
        <v>120000</v>
      </c>
    </row>
    <row r="18" spans="1:7" s="3" customFormat="1" ht="14.25" x14ac:dyDescent="0.25">
      <c r="A18" s="23" t="s">
        <v>67</v>
      </c>
      <c r="B18" s="24">
        <v>15260</v>
      </c>
      <c r="C18" s="24">
        <v>15260</v>
      </c>
      <c r="D18" s="24">
        <v>15260</v>
      </c>
      <c r="E18" s="24">
        <v>15260</v>
      </c>
      <c r="F18" s="24">
        <v>15260</v>
      </c>
      <c r="G18" s="113">
        <f t="shared" si="0"/>
        <v>45780</v>
      </c>
    </row>
    <row r="19" spans="1:7" s="3" customFormat="1" ht="14.25" x14ac:dyDescent="0.25">
      <c r="A19" s="23" t="s">
        <v>70</v>
      </c>
      <c r="B19" s="24">
        <v>10260</v>
      </c>
      <c r="C19" s="24">
        <v>10260</v>
      </c>
      <c r="D19" s="24">
        <v>10260</v>
      </c>
      <c r="E19" s="24">
        <v>13000</v>
      </c>
      <c r="F19" s="24">
        <v>13000</v>
      </c>
      <c r="G19" s="113">
        <f t="shared" si="0"/>
        <v>36260</v>
      </c>
    </row>
    <row r="20" spans="1:7" s="3" customFormat="1" ht="14.25" x14ac:dyDescent="0.25">
      <c r="A20" s="23" t="s">
        <v>72</v>
      </c>
      <c r="B20" s="24">
        <v>5000</v>
      </c>
      <c r="C20" s="24">
        <v>5000</v>
      </c>
      <c r="D20" s="24">
        <v>5000</v>
      </c>
      <c r="E20" s="24">
        <v>7000</v>
      </c>
      <c r="F20" s="24">
        <v>7000</v>
      </c>
      <c r="G20" s="113">
        <f t="shared" si="0"/>
        <v>19000</v>
      </c>
    </row>
    <row r="21" spans="1:7" s="3" customFormat="1" ht="14.25" x14ac:dyDescent="0.25">
      <c r="A21" s="23" t="s">
        <v>71</v>
      </c>
      <c r="B21" s="24">
        <v>15000</v>
      </c>
      <c r="C21" s="24">
        <v>15000</v>
      </c>
      <c r="D21" s="24">
        <v>15000</v>
      </c>
      <c r="E21" s="24">
        <v>15000</v>
      </c>
      <c r="F21" s="24">
        <v>15000</v>
      </c>
      <c r="G21" s="113">
        <f t="shared" si="0"/>
        <v>45000</v>
      </c>
    </row>
    <row r="22" spans="1:7" s="3" customFormat="1" ht="14.25" x14ac:dyDescent="0.25">
      <c r="A22" s="23" t="s">
        <v>73</v>
      </c>
      <c r="B22" s="24">
        <v>10000</v>
      </c>
      <c r="C22" s="24">
        <v>10000</v>
      </c>
      <c r="D22" s="24">
        <v>10000</v>
      </c>
      <c r="E22" s="24">
        <v>10000</v>
      </c>
      <c r="F22" s="24">
        <v>10000</v>
      </c>
      <c r="G22" s="113">
        <f t="shared" si="0"/>
        <v>30000</v>
      </c>
    </row>
    <row r="23" spans="1:7" s="3" customFormat="1" ht="14.25" x14ac:dyDescent="0.25">
      <c r="A23" s="23" t="s">
        <v>74</v>
      </c>
      <c r="B23" s="24">
        <v>25000</v>
      </c>
      <c r="C23" s="24">
        <v>25000</v>
      </c>
      <c r="D23" s="24">
        <v>25000</v>
      </c>
      <c r="E23" s="24">
        <v>25000</v>
      </c>
      <c r="F23" s="24">
        <v>25000</v>
      </c>
      <c r="G23" s="113">
        <f t="shared" si="0"/>
        <v>75000</v>
      </c>
    </row>
    <row r="24" spans="1:7" s="3" customFormat="1" ht="14.25" x14ac:dyDescent="0.25">
      <c r="A24" s="23" t="s">
        <v>75</v>
      </c>
      <c r="B24" s="24">
        <v>12000</v>
      </c>
      <c r="C24" s="24">
        <v>12000</v>
      </c>
      <c r="D24" s="24">
        <v>12000</v>
      </c>
      <c r="E24" s="24">
        <v>12000</v>
      </c>
      <c r="F24" s="24">
        <v>12000</v>
      </c>
      <c r="G24" s="113">
        <f t="shared" si="0"/>
        <v>36000</v>
      </c>
    </row>
    <row r="25" spans="1:7" s="3" customFormat="1" ht="14.25" x14ac:dyDescent="0.25">
      <c r="A25" s="23" t="s">
        <v>76</v>
      </c>
      <c r="B25" s="24">
        <v>50000</v>
      </c>
      <c r="C25" s="24">
        <v>50000</v>
      </c>
      <c r="D25" s="24">
        <v>50000</v>
      </c>
      <c r="E25" s="24">
        <v>0</v>
      </c>
      <c r="F25" s="24">
        <v>0</v>
      </c>
      <c r="G25" s="113">
        <f t="shared" si="0"/>
        <v>50000</v>
      </c>
    </row>
    <row r="26" spans="1:7" s="3" customFormat="1" ht="14.25" x14ac:dyDescent="0.25">
      <c r="A26" s="23" t="s">
        <v>77</v>
      </c>
      <c r="B26" s="35">
        <v>0</v>
      </c>
      <c r="C26" s="35">
        <v>0</v>
      </c>
      <c r="D26" s="24">
        <v>7500</v>
      </c>
      <c r="E26" s="24">
        <v>7500</v>
      </c>
      <c r="F26" s="24">
        <v>7500</v>
      </c>
      <c r="G26" s="113">
        <f t="shared" si="0"/>
        <v>22500</v>
      </c>
    </row>
    <row r="27" spans="1:7" s="3" customFormat="1" ht="14.25" x14ac:dyDescent="0.25">
      <c r="A27" s="23" t="s">
        <v>78</v>
      </c>
      <c r="B27" s="35">
        <v>0</v>
      </c>
      <c r="C27" s="35">
        <v>0</v>
      </c>
      <c r="D27" s="24">
        <v>15000</v>
      </c>
      <c r="E27" s="24">
        <v>15000</v>
      </c>
      <c r="F27" s="24">
        <v>15000</v>
      </c>
      <c r="G27" s="113">
        <f t="shared" si="0"/>
        <v>45000</v>
      </c>
    </row>
    <row r="28" spans="1:7" s="3" customFormat="1" ht="14.25" x14ac:dyDescent="0.25">
      <c r="A28" s="23" t="s">
        <v>79</v>
      </c>
      <c r="B28" s="35">
        <v>0</v>
      </c>
      <c r="C28" s="35">
        <v>0</v>
      </c>
      <c r="D28" s="24">
        <v>15000</v>
      </c>
      <c r="E28" s="24">
        <v>15000</v>
      </c>
      <c r="F28" s="24">
        <v>15000</v>
      </c>
      <c r="G28" s="113">
        <f t="shared" si="0"/>
        <v>45000</v>
      </c>
    </row>
    <row r="29" spans="1:7" s="3" customFormat="1" ht="14.25" x14ac:dyDescent="0.25">
      <c r="A29" s="23" t="s">
        <v>80</v>
      </c>
      <c r="B29" s="35">
        <v>0</v>
      </c>
      <c r="C29" s="35">
        <v>0</v>
      </c>
      <c r="D29" s="24">
        <v>15000</v>
      </c>
      <c r="E29" s="24">
        <v>15000</v>
      </c>
      <c r="F29" s="24">
        <v>15000</v>
      </c>
      <c r="G29" s="113">
        <f t="shared" si="0"/>
        <v>45000</v>
      </c>
    </row>
    <row r="30" spans="1:7" s="3" customFormat="1" ht="14.25" x14ac:dyDescent="0.25">
      <c r="A30" s="23" t="s">
        <v>81</v>
      </c>
      <c r="B30" s="35">
        <v>0</v>
      </c>
      <c r="C30" s="35">
        <v>0</v>
      </c>
      <c r="D30" s="24">
        <v>20000</v>
      </c>
      <c r="E30" s="24">
        <v>20000</v>
      </c>
      <c r="F30" s="24">
        <v>20000</v>
      </c>
      <c r="G30" s="113">
        <f t="shared" si="0"/>
        <v>60000</v>
      </c>
    </row>
    <row r="31" spans="1:7" s="3" customFormat="1" ht="14.25" x14ac:dyDescent="0.25">
      <c r="A31" s="23" t="s">
        <v>82</v>
      </c>
      <c r="B31" s="35">
        <v>0</v>
      </c>
      <c r="C31" s="35">
        <v>0</v>
      </c>
      <c r="D31" s="24">
        <v>18000</v>
      </c>
      <c r="E31" s="24">
        <v>18000</v>
      </c>
      <c r="F31" s="24">
        <v>18000</v>
      </c>
      <c r="G31" s="113">
        <f t="shared" si="0"/>
        <v>54000</v>
      </c>
    </row>
    <row r="32" spans="1:7" s="3" customFormat="1" ht="14.25" x14ac:dyDescent="0.25">
      <c r="A32" s="23" t="s">
        <v>83</v>
      </c>
      <c r="B32" s="35">
        <v>0</v>
      </c>
      <c r="C32" s="35">
        <v>0</v>
      </c>
      <c r="D32" s="24">
        <v>15000</v>
      </c>
      <c r="E32" s="24">
        <v>16000</v>
      </c>
      <c r="F32" s="24">
        <v>16000</v>
      </c>
      <c r="G32" s="113">
        <f t="shared" si="0"/>
        <v>47000</v>
      </c>
    </row>
    <row r="33" spans="1:7" s="3" customFormat="1" ht="14.25" x14ac:dyDescent="0.25">
      <c r="A33" s="23" t="s">
        <v>84</v>
      </c>
      <c r="B33" s="35">
        <v>0</v>
      </c>
      <c r="C33" s="35">
        <v>0</v>
      </c>
      <c r="D33" s="24">
        <v>18000</v>
      </c>
      <c r="E33" s="24">
        <v>18000</v>
      </c>
      <c r="F33" s="24">
        <v>18000</v>
      </c>
      <c r="G33" s="113">
        <f t="shared" si="0"/>
        <v>54000</v>
      </c>
    </row>
    <row r="34" spans="1:7" s="3" customFormat="1" ht="14.25" x14ac:dyDescent="0.25">
      <c r="A34" s="23" t="s">
        <v>439</v>
      </c>
      <c r="B34" s="35">
        <v>0</v>
      </c>
      <c r="C34" s="35">
        <v>0</v>
      </c>
      <c r="D34" s="35">
        <v>0</v>
      </c>
      <c r="E34" s="24">
        <v>6000</v>
      </c>
      <c r="F34" s="24">
        <v>6000</v>
      </c>
      <c r="G34" s="113">
        <f t="shared" si="0"/>
        <v>12000</v>
      </c>
    </row>
    <row r="35" spans="1:7" s="109" customFormat="1" ht="14.25" x14ac:dyDescent="0.25">
      <c r="A35" s="23" t="s">
        <v>489</v>
      </c>
      <c r="B35" s="35">
        <v>0</v>
      </c>
      <c r="C35" s="35">
        <v>0</v>
      </c>
      <c r="D35" s="35">
        <v>0</v>
      </c>
      <c r="E35" s="24">
        <v>140000</v>
      </c>
      <c r="F35" s="24">
        <v>0</v>
      </c>
      <c r="G35" s="113">
        <f t="shared" si="0"/>
        <v>140000</v>
      </c>
    </row>
    <row r="36" spans="1:7" s="3" customFormat="1" ht="14.25" x14ac:dyDescent="0.25">
      <c r="A36" s="23" t="s">
        <v>85</v>
      </c>
      <c r="B36" s="35">
        <v>0</v>
      </c>
      <c r="C36" s="35">
        <v>0</v>
      </c>
      <c r="D36" s="24">
        <v>33000</v>
      </c>
      <c r="E36" s="24">
        <v>33000</v>
      </c>
      <c r="F36" s="24">
        <v>33000</v>
      </c>
      <c r="G36" s="113">
        <f t="shared" si="0"/>
        <v>99000</v>
      </c>
    </row>
    <row r="37" spans="1:7" s="3" customFormat="1" ht="14.25" x14ac:dyDescent="0.25">
      <c r="A37" s="23" t="s">
        <v>86</v>
      </c>
      <c r="B37" s="35">
        <v>0</v>
      </c>
      <c r="C37" s="35">
        <v>0</v>
      </c>
      <c r="D37" s="24">
        <v>33000</v>
      </c>
      <c r="E37" s="24">
        <v>33000</v>
      </c>
      <c r="F37" s="24">
        <v>33000</v>
      </c>
      <c r="G37" s="113">
        <f t="shared" si="0"/>
        <v>99000</v>
      </c>
    </row>
    <row r="38" spans="1:7" s="3" customFormat="1" ht="14.25" x14ac:dyDescent="0.25">
      <c r="A38" s="23" t="s">
        <v>87</v>
      </c>
      <c r="B38" s="35">
        <v>0</v>
      </c>
      <c r="C38" s="35">
        <v>0</v>
      </c>
      <c r="D38" s="24">
        <v>33000</v>
      </c>
      <c r="E38" s="24">
        <v>33000</v>
      </c>
      <c r="F38" s="24">
        <v>33000</v>
      </c>
      <c r="G38" s="113">
        <f t="shared" si="0"/>
        <v>99000</v>
      </c>
    </row>
    <row r="39" spans="1:7" s="3" customFormat="1" ht="14.25" x14ac:dyDescent="0.25">
      <c r="A39" s="23" t="s">
        <v>79</v>
      </c>
      <c r="B39" s="35">
        <v>0</v>
      </c>
      <c r="C39" s="35">
        <v>0</v>
      </c>
      <c r="D39" s="24">
        <v>33000</v>
      </c>
      <c r="E39" s="24">
        <v>33000</v>
      </c>
      <c r="F39" s="24">
        <v>33000</v>
      </c>
      <c r="G39" s="113">
        <f t="shared" si="0"/>
        <v>99000</v>
      </c>
    </row>
    <row r="40" spans="1:7" s="3" customFormat="1" ht="14.25" x14ac:dyDescent="0.25">
      <c r="A40" s="23" t="s">
        <v>83</v>
      </c>
      <c r="B40" s="35">
        <v>0</v>
      </c>
      <c r="C40" s="35">
        <v>0</v>
      </c>
      <c r="D40" s="24">
        <v>33000</v>
      </c>
      <c r="E40" s="24">
        <v>33000</v>
      </c>
      <c r="F40" s="24">
        <v>33000</v>
      </c>
      <c r="G40" s="113">
        <f t="shared" si="0"/>
        <v>99000</v>
      </c>
    </row>
    <row r="41" spans="1:7" s="3" customFormat="1" ht="14.25" x14ac:dyDescent="0.25">
      <c r="A41" s="23" t="s">
        <v>88</v>
      </c>
      <c r="B41" s="35">
        <v>0</v>
      </c>
      <c r="C41" s="35">
        <v>0</v>
      </c>
      <c r="D41" s="24">
        <v>33000</v>
      </c>
      <c r="E41" s="24">
        <v>33000</v>
      </c>
      <c r="F41" s="24">
        <v>33000</v>
      </c>
      <c r="G41" s="113">
        <f t="shared" si="0"/>
        <v>99000</v>
      </c>
    </row>
    <row r="42" spans="1:7" s="3" customFormat="1" ht="14.25" x14ac:dyDescent="0.25">
      <c r="A42" s="23" t="s">
        <v>81</v>
      </c>
      <c r="B42" s="35">
        <v>0</v>
      </c>
      <c r="C42" s="35">
        <v>0</v>
      </c>
      <c r="D42" s="24">
        <v>33000</v>
      </c>
      <c r="E42" s="24">
        <v>33000</v>
      </c>
      <c r="F42" s="24">
        <v>33000</v>
      </c>
      <c r="G42" s="113">
        <f t="shared" si="0"/>
        <v>99000</v>
      </c>
    </row>
    <row r="43" spans="1:7" s="3" customFormat="1" ht="14.25" x14ac:dyDescent="0.25">
      <c r="A43" s="23" t="s">
        <v>77</v>
      </c>
      <c r="B43" s="35">
        <v>0</v>
      </c>
      <c r="C43" s="35">
        <v>0</v>
      </c>
      <c r="D43" s="24">
        <v>33000</v>
      </c>
      <c r="E43" s="24">
        <v>33000</v>
      </c>
      <c r="F43" s="24">
        <v>33000</v>
      </c>
      <c r="G43" s="113">
        <f t="shared" si="0"/>
        <v>99000</v>
      </c>
    </row>
    <row r="44" spans="1:7" s="3" customFormat="1" ht="14.25" x14ac:dyDescent="0.25">
      <c r="A44" s="23" t="s">
        <v>89</v>
      </c>
      <c r="B44" s="35">
        <v>0</v>
      </c>
      <c r="C44" s="35">
        <v>0</v>
      </c>
      <c r="D44" s="24">
        <v>33000</v>
      </c>
      <c r="E44" s="24">
        <v>33000</v>
      </c>
      <c r="F44" s="24">
        <v>33000</v>
      </c>
      <c r="G44" s="113">
        <f t="shared" si="0"/>
        <v>99000</v>
      </c>
    </row>
    <row r="45" spans="1:7" s="3" customFormat="1" ht="14.25" x14ac:dyDescent="0.25">
      <c r="A45" s="23" t="s">
        <v>481</v>
      </c>
      <c r="B45" s="35">
        <v>0</v>
      </c>
      <c r="C45" s="35">
        <v>0</v>
      </c>
      <c r="D45" s="24">
        <v>20000</v>
      </c>
      <c r="E45" s="24">
        <v>20000</v>
      </c>
      <c r="F45" s="24">
        <v>20000</v>
      </c>
      <c r="G45" s="113">
        <f t="shared" si="0"/>
        <v>60000</v>
      </c>
    </row>
    <row r="46" spans="1:7" s="3" customFormat="1" ht="14.25" x14ac:dyDescent="0.25">
      <c r="A46" s="23" t="s">
        <v>123</v>
      </c>
      <c r="B46" s="35">
        <v>0</v>
      </c>
      <c r="C46" s="35">
        <v>0</v>
      </c>
      <c r="D46" s="24">
        <v>15000</v>
      </c>
      <c r="E46" s="24">
        <v>15000</v>
      </c>
      <c r="F46" s="24">
        <v>15000</v>
      </c>
      <c r="G46" s="113">
        <f t="shared" si="0"/>
        <v>45000</v>
      </c>
    </row>
    <row r="47" spans="1:7" s="3" customFormat="1" ht="14.25" x14ac:dyDescent="0.25">
      <c r="A47" s="23" t="s">
        <v>122</v>
      </c>
      <c r="B47" s="35">
        <v>0</v>
      </c>
      <c r="C47" s="35">
        <v>0</v>
      </c>
      <c r="D47" s="24">
        <v>50000</v>
      </c>
      <c r="E47" s="24">
        <v>45000</v>
      </c>
      <c r="F47" s="24">
        <v>45000</v>
      </c>
      <c r="G47" s="113">
        <f t="shared" si="0"/>
        <v>140000</v>
      </c>
    </row>
    <row r="48" spans="1:7" s="3" customFormat="1" ht="14.25" x14ac:dyDescent="0.25">
      <c r="A48" s="23" t="s">
        <v>124</v>
      </c>
      <c r="B48" s="35">
        <v>0</v>
      </c>
      <c r="C48" s="35">
        <v>0</v>
      </c>
      <c r="D48" s="24">
        <v>9500</v>
      </c>
      <c r="E48" s="24">
        <v>14500</v>
      </c>
      <c r="F48" s="24">
        <v>14500</v>
      </c>
      <c r="G48" s="113">
        <f t="shared" ref="G48:G81" si="1">SUM(D48:F48)</f>
        <v>38500</v>
      </c>
    </row>
    <row r="49" spans="1:7" s="3" customFormat="1" ht="14.25" x14ac:dyDescent="0.25">
      <c r="A49" s="23" t="s">
        <v>461</v>
      </c>
      <c r="B49" s="35">
        <v>0</v>
      </c>
      <c r="C49" s="35">
        <v>0</v>
      </c>
      <c r="D49" s="35">
        <v>0</v>
      </c>
      <c r="E49" s="24">
        <v>12000</v>
      </c>
      <c r="F49" s="24">
        <v>12000</v>
      </c>
      <c r="G49" s="113">
        <f>SUM(D49:F49)</f>
        <v>24000</v>
      </c>
    </row>
    <row r="50" spans="1:7" s="3" customFormat="1" ht="14.25" x14ac:dyDescent="0.25">
      <c r="A50" s="23" t="s">
        <v>440</v>
      </c>
      <c r="B50" s="35">
        <v>0</v>
      </c>
      <c r="C50" s="35">
        <v>0</v>
      </c>
      <c r="D50" s="35">
        <v>0</v>
      </c>
      <c r="E50" s="24">
        <v>20000</v>
      </c>
      <c r="F50" s="24">
        <v>20000</v>
      </c>
      <c r="G50" s="113">
        <f>SUM(D50:F50)</f>
        <v>40000</v>
      </c>
    </row>
    <row r="51" spans="1:7" s="3" customFormat="1" ht="14.25" x14ac:dyDescent="0.25">
      <c r="A51" s="23" t="s">
        <v>125</v>
      </c>
      <c r="B51" s="35">
        <v>2000000</v>
      </c>
      <c r="C51" s="35">
        <v>2000000</v>
      </c>
      <c r="D51" s="24">
        <v>2000000</v>
      </c>
      <c r="E51" s="24">
        <v>1994000</v>
      </c>
      <c r="F51" s="24">
        <v>1994000</v>
      </c>
      <c r="G51" s="113">
        <f t="shared" si="1"/>
        <v>5988000</v>
      </c>
    </row>
    <row r="52" spans="1:7" s="3" customFormat="1" ht="14.25" x14ac:dyDescent="0.25">
      <c r="A52" s="23" t="s">
        <v>131</v>
      </c>
      <c r="B52" s="24">
        <v>25000</v>
      </c>
      <c r="C52" s="24">
        <v>25000</v>
      </c>
      <c r="D52" s="24">
        <v>25000</v>
      </c>
      <c r="E52" s="24">
        <v>25000</v>
      </c>
      <c r="F52" s="24">
        <v>25000</v>
      </c>
      <c r="G52" s="113">
        <f t="shared" si="1"/>
        <v>75000</v>
      </c>
    </row>
    <row r="53" spans="1:7" s="3" customFormat="1" ht="14.25" x14ac:dyDescent="0.25">
      <c r="A53" s="23" t="s">
        <v>132</v>
      </c>
      <c r="B53" s="24">
        <v>20000</v>
      </c>
      <c r="C53" s="24">
        <v>20000</v>
      </c>
      <c r="D53" s="24">
        <v>20000</v>
      </c>
      <c r="E53" s="24">
        <v>20000</v>
      </c>
      <c r="F53" s="24">
        <v>20000</v>
      </c>
      <c r="G53" s="113">
        <f t="shared" si="1"/>
        <v>60000</v>
      </c>
    </row>
    <row r="54" spans="1:7" s="3" customFormat="1" ht="28.5" x14ac:dyDescent="0.25">
      <c r="A54" s="23" t="s">
        <v>482</v>
      </c>
      <c r="B54" s="24">
        <v>20000</v>
      </c>
      <c r="C54" s="24">
        <v>20000</v>
      </c>
      <c r="D54" s="24">
        <v>20000</v>
      </c>
      <c r="E54" s="24">
        <v>20000</v>
      </c>
      <c r="F54" s="24">
        <v>20000</v>
      </c>
      <c r="G54" s="113">
        <f t="shared" si="1"/>
        <v>60000</v>
      </c>
    </row>
    <row r="55" spans="1:7" s="3" customFormat="1" ht="14.25" x14ac:dyDescent="0.25">
      <c r="A55" s="23" t="s">
        <v>133</v>
      </c>
      <c r="B55" s="24">
        <v>14620</v>
      </c>
      <c r="C55" s="24">
        <v>14620</v>
      </c>
      <c r="D55" s="24">
        <v>14620</v>
      </c>
      <c r="E55" s="24">
        <v>18000</v>
      </c>
      <c r="F55" s="24">
        <v>18000</v>
      </c>
      <c r="G55" s="113">
        <f t="shared" si="1"/>
        <v>50620</v>
      </c>
    </row>
    <row r="56" spans="1:7" s="3" customFormat="1" ht="14.25" x14ac:dyDescent="0.25">
      <c r="A56" s="23" t="s">
        <v>134</v>
      </c>
      <c r="B56" s="24">
        <v>9500</v>
      </c>
      <c r="C56" s="24">
        <v>9500</v>
      </c>
      <c r="D56" s="24">
        <v>9500</v>
      </c>
      <c r="E56" s="24">
        <v>9500</v>
      </c>
      <c r="F56" s="24">
        <v>9500</v>
      </c>
      <c r="G56" s="113">
        <f t="shared" si="1"/>
        <v>28500</v>
      </c>
    </row>
    <row r="57" spans="1:7" s="3" customFormat="1" ht="14.25" x14ac:dyDescent="0.25">
      <c r="A57" s="23" t="s">
        <v>135</v>
      </c>
      <c r="B57" s="24">
        <v>15000</v>
      </c>
      <c r="C57" s="24">
        <v>15000</v>
      </c>
      <c r="D57" s="24">
        <v>15000</v>
      </c>
      <c r="E57" s="24">
        <v>15000</v>
      </c>
      <c r="F57" s="24">
        <v>15000</v>
      </c>
      <c r="G57" s="113">
        <f t="shared" si="1"/>
        <v>45000</v>
      </c>
    </row>
    <row r="58" spans="1:7" s="3" customFormat="1" ht="14.25" x14ac:dyDescent="0.25">
      <c r="A58" s="23" t="s">
        <v>136</v>
      </c>
      <c r="B58" s="24">
        <v>25000</v>
      </c>
      <c r="C58" s="24">
        <v>25000</v>
      </c>
      <c r="D58" s="24">
        <v>35000</v>
      </c>
      <c r="E58" s="24">
        <v>35000</v>
      </c>
      <c r="F58" s="24">
        <v>35000</v>
      </c>
      <c r="G58" s="113">
        <f t="shared" si="1"/>
        <v>105000</v>
      </c>
    </row>
    <row r="59" spans="1:7" s="3" customFormat="1" ht="14.25" x14ac:dyDescent="0.25">
      <c r="A59" s="23" t="s">
        <v>137</v>
      </c>
      <c r="B59" s="24">
        <v>18000</v>
      </c>
      <c r="C59" s="24">
        <v>18000</v>
      </c>
      <c r="D59" s="24">
        <v>24000</v>
      </c>
      <c r="E59" s="24">
        <v>24000</v>
      </c>
      <c r="F59" s="24">
        <v>24000</v>
      </c>
      <c r="G59" s="113">
        <f t="shared" si="1"/>
        <v>72000</v>
      </c>
    </row>
    <row r="60" spans="1:7" s="3" customFormat="1" ht="14.25" x14ac:dyDescent="0.25">
      <c r="A60" s="127" t="s">
        <v>139</v>
      </c>
      <c r="B60" s="24">
        <v>35820</v>
      </c>
      <c r="C60" s="24">
        <v>35820</v>
      </c>
      <c r="D60" s="24">
        <v>35820</v>
      </c>
      <c r="E60" s="24">
        <v>35820</v>
      </c>
      <c r="F60" s="24">
        <v>35820</v>
      </c>
      <c r="G60" s="113">
        <f t="shared" si="1"/>
        <v>107460</v>
      </c>
    </row>
    <row r="61" spans="1:7" s="3" customFormat="1" ht="14.25" x14ac:dyDescent="0.25">
      <c r="A61" s="23" t="s">
        <v>138</v>
      </c>
      <c r="B61" s="35">
        <v>0</v>
      </c>
      <c r="C61" s="35">
        <v>0</v>
      </c>
      <c r="D61" s="24">
        <v>7500</v>
      </c>
      <c r="E61" s="24">
        <v>7500</v>
      </c>
      <c r="F61" s="24">
        <v>7500</v>
      </c>
      <c r="G61" s="113">
        <f t="shared" si="1"/>
        <v>22500</v>
      </c>
    </row>
    <row r="62" spans="1:7" s="3" customFormat="1" ht="14.25" x14ac:dyDescent="0.25">
      <c r="A62" s="127" t="s">
        <v>140</v>
      </c>
      <c r="B62" s="24">
        <v>18000</v>
      </c>
      <c r="C62" s="24">
        <v>18000</v>
      </c>
      <c r="D62" s="24">
        <v>18000</v>
      </c>
      <c r="E62" s="24">
        <v>18000</v>
      </c>
      <c r="F62" s="24">
        <v>18000</v>
      </c>
      <c r="G62" s="113">
        <f t="shared" si="1"/>
        <v>54000</v>
      </c>
    </row>
    <row r="63" spans="1:7" s="3" customFormat="1" ht="14.25" x14ac:dyDescent="0.25">
      <c r="A63" s="23" t="s">
        <v>141</v>
      </c>
      <c r="B63" s="35">
        <v>0</v>
      </c>
      <c r="C63" s="35">
        <v>0</v>
      </c>
      <c r="D63" s="24">
        <v>50000</v>
      </c>
      <c r="E63" s="24">
        <v>50000</v>
      </c>
      <c r="F63" s="24">
        <v>50000</v>
      </c>
      <c r="G63" s="113">
        <f t="shared" si="1"/>
        <v>150000</v>
      </c>
    </row>
    <row r="64" spans="1:7" s="3" customFormat="1" ht="14.25" x14ac:dyDescent="0.25">
      <c r="A64" s="23" t="s">
        <v>142</v>
      </c>
      <c r="B64" s="24">
        <v>60000</v>
      </c>
      <c r="C64" s="24">
        <v>60000</v>
      </c>
      <c r="D64" s="24">
        <v>60000</v>
      </c>
      <c r="E64" s="24">
        <v>60000</v>
      </c>
      <c r="F64" s="24">
        <v>60000</v>
      </c>
      <c r="G64" s="113">
        <f t="shared" si="1"/>
        <v>180000</v>
      </c>
    </row>
    <row r="65" spans="1:7" s="3" customFormat="1" ht="14.25" x14ac:dyDescent="0.25">
      <c r="A65" s="23" t="s">
        <v>143</v>
      </c>
      <c r="B65" s="24">
        <v>15000</v>
      </c>
      <c r="C65" s="24">
        <v>15000</v>
      </c>
      <c r="D65" s="24">
        <v>15000</v>
      </c>
      <c r="E65" s="24">
        <v>15000</v>
      </c>
      <c r="F65" s="24">
        <v>15000</v>
      </c>
      <c r="G65" s="113">
        <f t="shared" si="1"/>
        <v>45000</v>
      </c>
    </row>
    <row r="66" spans="1:7" s="3" customFormat="1" ht="14.25" x14ac:dyDescent="0.25">
      <c r="A66" s="23" t="s">
        <v>144</v>
      </c>
      <c r="B66" s="24">
        <v>44000</v>
      </c>
      <c r="C66" s="24">
        <v>44000</v>
      </c>
      <c r="D66" s="24">
        <v>44000</v>
      </c>
      <c r="E66" s="24">
        <v>22000</v>
      </c>
      <c r="F66" s="24">
        <v>44000</v>
      </c>
      <c r="G66" s="113">
        <f t="shared" si="1"/>
        <v>110000</v>
      </c>
    </row>
    <row r="67" spans="1:7" s="3" customFormat="1" ht="14.25" x14ac:dyDescent="0.25">
      <c r="A67" s="127" t="s">
        <v>145</v>
      </c>
      <c r="B67" s="24">
        <v>25000</v>
      </c>
      <c r="C67" s="24">
        <v>25000</v>
      </c>
      <c r="D67" s="24">
        <v>25000</v>
      </c>
      <c r="E67" s="24">
        <v>25000</v>
      </c>
      <c r="F67" s="24">
        <v>25000</v>
      </c>
      <c r="G67" s="113">
        <f t="shared" si="1"/>
        <v>75000</v>
      </c>
    </row>
    <row r="68" spans="1:7" s="3" customFormat="1" ht="14.25" x14ac:dyDescent="0.25">
      <c r="A68" s="23" t="s">
        <v>146</v>
      </c>
      <c r="B68" s="24">
        <v>12000</v>
      </c>
      <c r="C68" s="24">
        <v>12000</v>
      </c>
      <c r="D68" s="24">
        <v>12000</v>
      </c>
      <c r="E68" s="24">
        <v>0</v>
      </c>
      <c r="F68" s="24">
        <v>0</v>
      </c>
      <c r="G68" s="113">
        <f t="shared" si="1"/>
        <v>12000</v>
      </c>
    </row>
    <row r="69" spans="1:7" s="3" customFormat="1" ht="14.25" x14ac:dyDescent="0.25">
      <c r="A69" s="23" t="s">
        <v>147</v>
      </c>
      <c r="B69" s="35">
        <v>0</v>
      </c>
      <c r="C69" s="35">
        <v>0</v>
      </c>
      <c r="D69" s="24">
        <v>15000</v>
      </c>
      <c r="E69" s="24">
        <v>15000</v>
      </c>
      <c r="F69" s="24">
        <v>15000</v>
      </c>
      <c r="G69" s="113">
        <f t="shared" si="1"/>
        <v>45000</v>
      </c>
    </row>
    <row r="70" spans="1:7" s="3" customFormat="1" ht="14.25" x14ac:dyDescent="0.25">
      <c r="A70" s="23" t="s">
        <v>148</v>
      </c>
      <c r="B70" s="35">
        <v>0</v>
      </c>
      <c r="C70" s="35">
        <v>0</v>
      </c>
      <c r="D70" s="24">
        <v>10000</v>
      </c>
      <c r="E70" s="24">
        <v>12000</v>
      </c>
      <c r="F70" s="24">
        <v>12000</v>
      </c>
      <c r="G70" s="113">
        <f t="shared" si="1"/>
        <v>34000</v>
      </c>
    </row>
    <row r="71" spans="1:7" s="3" customFormat="1" ht="14.25" x14ac:dyDescent="0.25">
      <c r="A71" s="127" t="s">
        <v>149</v>
      </c>
      <c r="B71" s="35">
        <v>0</v>
      </c>
      <c r="C71" s="35">
        <v>0</v>
      </c>
      <c r="D71" s="24">
        <v>18000</v>
      </c>
      <c r="E71" s="24">
        <v>24000</v>
      </c>
      <c r="F71" s="24">
        <v>24000</v>
      </c>
      <c r="G71" s="113">
        <f t="shared" si="1"/>
        <v>66000</v>
      </c>
    </row>
    <row r="72" spans="1:7" s="3" customFormat="1" ht="14.25" x14ac:dyDescent="0.25">
      <c r="A72" s="127" t="s">
        <v>150</v>
      </c>
      <c r="B72" s="35">
        <v>0</v>
      </c>
      <c r="C72" s="35">
        <v>0</v>
      </c>
      <c r="D72" s="24">
        <v>18000</v>
      </c>
      <c r="E72" s="24">
        <v>18000</v>
      </c>
      <c r="F72" s="24">
        <v>18000</v>
      </c>
      <c r="G72" s="113">
        <f t="shared" si="1"/>
        <v>54000</v>
      </c>
    </row>
    <row r="73" spans="1:7" s="3" customFormat="1" ht="14.25" x14ac:dyDescent="0.25">
      <c r="A73" s="23" t="s">
        <v>151</v>
      </c>
      <c r="B73" s="35">
        <v>0</v>
      </c>
      <c r="C73" s="35">
        <v>0</v>
      </c>
      <c r="D73" s="24">
        <v>12000</v>
      </c>
      <c r="E73" s="24">
        <v>12000</v>
      </c>
      <c r="F73" s="24">
        <v>12000</v>
      </c>
      <c r="G73" s="113">
        <f t="shared" si="1"/>
        <v>36000</v>
      </c>
    </row>
    <row r="74" spans="1:7" s="3" customFormat="1" ht="14.25" x14ac:dyDescent="0.25">
      <c r="A74" s="23" t="s">
        <v>152</v>
      </c>
      <c r="B74" s="35">
        <v>0</v>
      </c>
      <c r="C74" s="35">
        <v>0</v>
      </c>
      <c r="D74" s="24">
        <v>20000</v>
      </c>
      <c r="E74" s="24">
        <v>20000</v>
      </c>
      <c r="F74" s="24">
        <v>20000</v>
      </c>
      <c r="G74" s="113">
        <f t="shared" si="1"/>
        <v>60000</v>
      </c>
    </row>
    <row r="75" spans="1:7" s="3" customFormat="1" ht="14.25" x14ac:dyDescent="0.25">
      <c r="A75" s="23" t="s">
        <v>153</v>
      </c>
      <c r="B75" s="35">
        <v>0</v>
      </c>
      <c r="C75" s="35">
        <v>0</v>
      </c>
      <c r="D75" s="24">
        <v>15000</v>
      </c>
      <c r="E75" s="24">
        <v>15000</v>
      </c>
      <c r="F75" s="24">
        <v>15000</v>
      </c>
      <c r="G75" s="113">
        <f t="shared" si="1"/>
        <v>45000</v>
      </c>
    </row>
    <row r="76" spans="1:7" s="3" customFormat="1" ht="14.25" x14ac:dyDescent="0.25">
      <c r="A76" s="23" t="s">
        <v>154</v>
      </c>
      <c r="B76" s="35">
        <v>0</v>
      </c>
      <c r="C76" s="35">
        <v>0</v>
      </c>
      <c r="D76" s="24">
        <v>10000</v>
      </c>
      <c r="E76" s="24">
        <v>14000</v>
      </c>
      <c r="F76" s="24">
        <v>14000</v>
      </c>
      <c r="G76" s="113">
        <f t="shared" si="1"/>
        <v>38000</v>
      </c>
    </row>
    <row r="77" spans="1:7" s="3" customFormat="1" ht="14.25" x14ac:dyDescent="0.25">
      <c r="A77" s="23" t="s">
        <v>155</v>
      </c>
      <c r="B77" s="35">
        <v>0</v>
      </c>
      <c r="C77" s="35">
        <v>0</v>
      </c>
      <c r="D77" s="24">
        <v>18000</v>
      </c>
      <c r="E77" s="24">
        <v>18000</v>
      </c>
      <c r="F77" s="24">
        <v>18000</v>
      </c>
      <c r="G77" s="113">
        <f t="shared" si="1"/>
        <v>54000</v>
      </c>
    </row>
    <row r="78" spans="1:7" s="3" customFormat="1" ht="14.25" x14ac:dyDescent="0.25">
      <c r="A78" s="23" t="s">
        <v>156</v>
      </c>
      <c r="B78" s="35">
        <v>0</v>
      </c>
      <c r="C78" s="35">
        <v>0</v>
      </c>
      <c r="D78" s="24">
        <v>10000</v>
      </c>
      <c r="E78" s="24">
        <v>11000</v>
      </c>
      <c r="F78" s="24">
        <v>11000</v>
      </c>
      <c r="G78" s="113">
        <f t="shared" si="1"/>
        <v>32000</v>
      </c>
    </row>
    <row r="79" spans="1:7" s="3" customFormat="1" ht="14.25" x14ac:dyDescent="0.25">
      <c r="A79" s="127" t="s">
        <v>157</v>
      </c>
      <c r="B79" s="35">
        <v>0</v>
      </c>
      <c r="C79" s="35">
        <v>0</v>
      </c>
      <c r="D79" s="24">
        <v>18000</v>
      </c>
      <c r="E79" s="24">
        <v>18000</v>
      </c>
      <c r="F79" s="24">
        <v>18000</v>
      </c>
      <c r="G79" s="113">
        <f t="shared" si="1"/>
        <v>54000</v>
      </c>
    </row>
    <row r="80" spans="1:7" s="3" customFormat="1" ht="14.25" x14ac:dyDescent="0.25">
      <c r="A80" s="23" t="s">
        <v>158</v>
      </c>
      <c r="B80" s="35">
        <v>0</v>
      </c>
      <c r="C80" s="35">
        <v>0</v>
      </c>
      <c r="D80" s="24">
        <v>20000</v>
      </c>
      <c r="E80" s="24">
        <v>20000</v>
      </c>
      <c r="F80" s="24">
        <v>20000</v>
      </c>
      <c r="G80" s="113">
        <f t="shared" si="1"/>
        <v>60000</v>
      </c>
    </row>
    <row r="81" spans="1:7" s="3" customFormat="1" ht="14.25" x14ac:dyDescent="0.25">
      <c r="A81" s="23" t="s">
        <v>159</v>
      </c>
      <c r="B81" s="35">
        <v>0</v>
      </c>
      <c r="C81" s="35">
        <v>0</v>
      </c>
      <c r="D81" s="24">
        <v>30000</v>
      </c>
      <c r="E81" s="24">
        <v>30000</v>
      </c>
      <c r="F81" s="24">
        <v>30000</v>
      </c>
      <c r="G81" s="113">
        <f t="shared" si="1"/>
        <v>90000</v>
      </c>
    </row>
    <row r="82" spans="1:7" s="3" customFormat="1" ht="14.25" x14ac:dyDescent="0.25">
      <c r="A82" s="23" t="s">
        <v>459</v>
      </c>
      <c r="B82" s="35">
        <v>0</v>
      </c>
      <c r="C82" s="35">
        <v>0</v>
      </c>
      <c r="D82" s="35">
        <v>0</v>
      </c>
      <c r="E82" s="24">
        <v>15000</v>
      </c>
      <c r="F82" s="24">
        <v>15000</v>
      </c>
      <c r="G82" s="128">
        <f>SUM(D82:F82)</f>
        <v>30000</v>
      </c>
    </row>
    <row r="83" spans="1:7" s="3" customFormat="1" ht="14.25" x14ac:dyDescent="0.25">
      <c r="A83" s="23" t="s">
        <v>467</v>
      </c>
      <c r="B83" s="35">
        <v>0</v>
      </c>
      <c r="C83" s="35">
        <v>0</v>
      </c>
      <c r="D83" s="35">
        <v>0</v>
      </c>
      <c r="E83" s="24">
        <v>6000</v>
      </c>
      <c r="F83" s="24">
        <v>0</v>
      </c>
      <c r="G83" s="128">
        <f>SUM(D83:F83)</f>
        <v>6000</v>
      </c>
    </row>
    <row r="84" spans="1:7" s="3" customFormat="1" ht="14.25" x14ac:dyDescent="0.25">
      <c r="A84" s="23" t="s">
        <v>457</v>
      </c>
      <c r="B84" s="35">
        <v>0</v>
      </c>
      <c r="C84" s="35">
        <v>0</v>
      </c>
      <c r="D84" s="35">
        <v>0</v>
      </c>
      <c r="E84" s="24">
        <v>10000</v>
      </c>
      <c r="F84" s="24">
        <v>10000</v>
      </c>
      <c r="G84" s="128">
        <f>SUM(D84:F84)</f>
        <v>20000</v>
      </c>
    </row>
    <row r="85" spans="1:7" s="3" customFormat="1" ht="14.25" x14ac:dyDescent="0.25">
      <c r="A85" s="23" t="s">
        <v>487</v>
      </c>
      <c r="B85" s="35">
        <v>0</v>
      </c>
      <c r="C85" s="35">
        <v>0</v>
      </c>
      <c r="D85" s="35">
        <v>0</v>
      </c>
      <c r="E85" s="24">
        <v>50000</v>
      </c>
      <c r="F85" s="24">
        <v>50000</v>
      </c>
      <c r="G85" s="131">
        <v>100000</v>
      </c>
    </row>
    <row r="86" spans="1:7" s="3" customFormat="1" ht="14.25" x14ac:dyDescent="0.25">
      <c r="A86" s="23" t="s">
        <v>160</v>
      </c>
      <c r="B86" s="35">
        <v>1291950</v>
      </c>
      <c r="C86" s="24">
        <v>1261950</v>
      </c>
      <c r="D86" s="24">
        <v>3001950</v>
      </c>
      <c r="E86" s="24">
        <v>661950</v>
      </c>
      <c r="F86" s="24">
        <v>661950</v>
      </c>
      <c r="G86" s="128">
        <f>SUM(B86:F86)</f>
        <v>6879750</v>
      </c>
    </row>
    <row r="87" spans="1:7" s="3" customFormat="1" ht="14.25" x14ac:dyDescent="0.25">
      <c r="A87" s="23" t="s">
        <v>441</v>
      </c>
      <c r="B87" s="35">
        <v>0</v>
      </c>
      <c r="C87" s="35">
        <v>0</v>
      </c>
      <c r="D87" s="35">
        <v>1200000</v>
      </c>
      <c r="E87" s="24">
        <v>0</v>
      </c>
      <c r="F87" s="24">
        <v>0</v>
      </c>
      <c r="G87" s="128">
        <f>SUM(D87:F87)</f>
        <v>1200000</v>
      </c>
    </row>
    <row r="88" spans="1:7" s="3" customFormat="1" ht="14.25" x14ac:dyDescent="0.25">
      <c r="A88" s="23" t="s">
        <v>90</v>
      </c>
      <c r="B88" s="35"/>
      <c r="C88" s="35"/>
      <c r="D88" s="24"/>
      <c r="E88" s="24"/>
      <c r="F88" s="24"/>
      <c r="G88" s="109"/>
    </row>
    <row r="89" spans="1:7" s="3" customFormat="1" ht="14.25" x14ac:dyDescent="0.25">
      <c r="A89" s="111" t="s">
        <v>92</v>
      </c>
      <c r="B89" s="42"/>
      <c r="C89" s="42"/>
      <c r="D89" s="42"/>
      <c r="E89" s="42"/>
      <c r="F89" s="42"/>
      <c r="G89" s="109"/>
    </row>
    <row r="90" spans="1:7" s="3" customFormat="1" ht="14.25" x14ac:dyDescent="0.25">
      <c r="A90" s="125" t="s">
        <v>93</v>
      </c>
      <c r="B90" s="82">
        <v>30</v>
      </c>
      <c r="C90" s="82">
        <v>30</v>
      </c>
      <c r="D90" s="82">
        <v>30</v>
      </c>
      <c r="E90" s="82">
        <v>32</v>
      </c>
      <c r="F90" s="82">
        <v>32</v>
      </c>
      <c r="G90" s="109"/>
    </row>
    <row r="91" spans="1:7" s="3" customFormat="1" ht="14.25" x14ac:dyDescent="0.25">
      <c r="A91" s="125" t="s">
        <v>91</v>
      </c>
      <c r="B91" s="82">
        <v>20</v>
      </c>
      <c r="C91" s="82">
        <v>20</v>
      </c>
      <c r="D91" s="82">
        <v>20</v>
      </c>
      <c r="E91" s="82">
        <v>22</v>
      </c>
      <c r="F91" s="82">
        <v>22</v>
      </c>
      <c r="G91" s="109"/>
    </row>
    <row r="92" spans="1:7" s="3" customFormat="1" ht="14.25" x14ac:dyDescent="0.25">
      <c r="A92" s="109" t="s">
        <v>62</v>
      </c>
      <c r="B92" s="82">
        <v>30</v>
      </c>
      <c r="C92" s="82">
        <v>30</v>
      </c>
      <c r="D92" s="82">
        <v>30</v>
      </c>
      <c r="E92" s="82">
        <v>31</v>
      </c>
      <c r="F92" s="82">
        <v>31</v>
      </c>
      <c r="G92" s="109"/>
    </row>
    <row r="93" spans="1:7" s="3" customFormat="1" ht="14.25" x14ac:dyDescent="0.25">
      <c r="A93" s="23" t="s">
        <v>63</v>
      </c>
      <c r="B93" s="82">
        <v>10</v>
      </c>
      <c r="C93" s="82">
        <v>10</v>
      </c>
      <c r="D93" s="82">
        <v>10</v>
      </c>
      <c r="E93" s="82">
        <v>0</v>
      </c>
      <c r="F93" s="82">
        <v>0</v>
      </c>
      <c r="G93" s="109"/>
    </row>
    <row r="94" spans="1:7" s="3" customFormat="1" ht="14.25" x14ac:dyDescent="0.25">
      <c r="A94" s="109" t="s">
        <v>64</v>
      </c>
      <c r="B94" s="82">
        <v>10</v>
      </c>
      <c r="C94" s="82">
        <v>10</v>
      </c>
      <c r="D94" s="82">
        <v>10</v>
      </c>
      <c r="E94" s="82">
        <v>0</v>
      </c>
      <c r="F94" s="82">
        <v>0</v>
      </c>
      <c r="G94" s="109"/>
    </row>
    <row r="95" spans="1:7" s="3" customFormat="1" ht="14.25" x14ac:dyDescent="0.25">
      <c r="A95" s="111" t="s">
        <v>94</v>
      </c>
      <c r="B95" s="109"/>
      <c r="C95" s="109"/>
      <c r="D95" s="109"/>
      <c r="E95" s="109"/>
      <c r="F95" s="109"/>
      <c r="G95" s="109"/>
    </row>
    <row r="96" spans="1:7" s="3" customFormat="1" ht="14.25" x14ac:dyDescent="0.25">
      <c r="A96" s="23" t="s">
        <v>95</v>
      </c>
      <c r="B96" s="82">
        <v>10</v>
      </c>
      <c r="C96" s="82">
        <v>10</v>
      </c>
      <c r="D96" s="82">
        <v>10</v>
      </c>
      <c r="E96" s="82">
        <v>10</v>
      </c>
      <c r="F96" s="82">
        <v>10</v>
      </c>
      <c r="G96" s="109"/>
    </row>
    <row r="97" spans="1:7" s="3" customFormat="1" ht="14.25" x14ac:dyDescent="0.25">
      <c r="A97" s="23" t="s">
        <v>96</v>
      </c>
      <c r="B97" s="82">
        <v>75</v>
      </c>
      <c r="C97" s="82">
        <v>75</v>
      </c>
      <c r="D97" s="82">
        <v>75</v>
      </c>
      <c r="E97" s="82">
        <v>75</v>
      </c>
      <c r="F97" s="82">
        <v>75</v>
      </c>
      <c r="G97" s="109"/>
    </row>
    <row r="98" spans="1:7" s="3" customFormat="1" ht="14.25" x14ac:dyDescent="0.25">
      <c r="A98" s="23" t="s">
        <v>97</v>
      </c>
      <c r="B98" s="82">
        <v>20</v>
      </c>
      <c r="C98" s="82">
        <v>20</v>
      </c>
      <c r="D98" s="82">
        <v>20</v>
      </c>
      <c r="E98" s="82">
        <v>20</v>
      </c>
      <c r="F98" s="82">
        <v>20</v>
      </c>
      <c r="G98" s="109"/>
    </row>
    <row r="99" spans="1:7" s="3" customFormat="1" ht="14.25" x14ac:dyDescent="0.25">
      <c r="A99" s="23" t="s">
        <v>98</v>
      </c>
      <c r="B99" s="82">
        <v>50</v>
      </c>
      <c r="C99" s="82">
        <v>50</v>
      </c>
      <c r="D99" s="82">
        <v>50</v>
      </c>
      <c r="E99" s="82">
        <v>50</v>
      </c>
      <c r="F99" s="82">
        <v>50</v>
      </c>
      <c r="G99" s="109"/>
    </row>
    <row r="100" spans="1:7" s="3" customFormat="1" ht="14.25" x14ac:dyDescent="0.25">
      <c r="A100" s="23" t="s">
        <v>99</v>
      </c>
      <c r="B100" s="82">
        <v>40</v>
      </c>
      <c r="C100" s="82">
        <v>40</v>
      </c>
      <c r="D100" s="82">
        <v>40</v>
      </c>
      <c r="E100" s="82">
        <v>40</v>
      </c>
      <c r="F100" s="82">
        <v>40</v>
      </c>
      <c r="G100" s="109"/>
    </row>
    <row r="101" spans="1:7" s="3" customFormat="1" ht="14.25" x14ac:dyDescent="0.25">
      <c r="A101" s="23" t="s">
        <v>100</v>
      </c>
      <c r="B101" s="82">
        <v>50</v>
      </c>
      <c r="C101" s="82">
        <v>50</v>
      </c>
      <c r="D101" s="82">
        <v>50</v>
      </c>
      <c r="E101" s="82">
        <v>50</v>
      </c>
      <c r="F101" s="82">
        <v>50</v>
      </c>
      <c r="G101" s="109"/>
    </row>
    <row r="102" spans="1:7" s="3" customFormat="1" ht="14.25" x14ac:dyDescent="0.25">
      <c r="A102" s="23" t="s">
        <v>101</v>
      </c>
      <c r="B102" s="82">
        <v>100</v>
      </c>
      <c r="C102" s="82">
        <v>100</v>
      </c>
      <c r="D102" s="82">
        <v>100</v>
      </c>
      <c r="E102" s="82">
        <v>100</v>
      </c>
      <c r="F102" s="82">
        <v>100</v>
      </c>
      <c r="G102" s="109"/>
    </row>
    <row r="103" spans="1:7" s="3" customFormat="1" ht="14.25" x14ac:dyDescent="0.25">
      <c r="A103" s="23" t="s">
        <v>102</v>
      </c>
      <c r="B103" s="82">
        <v>100</v>
      </c>
      <c r="C103" s="82">
        <v>100</v>
      </c>
      <c r="D103" s="82">
        <v>100</v>
      </c>
      <c r="E103" s="82">
        <v>100</v>
      </c>
      <c r="F103" s="82">
        <v>100</v>
      </c>
      <c r="G103" s="109"/>
    </row>
    <row r="104" spans="1:7" s="3" customFormat="1" ht="14.25" x14ac:dyDescent="0.25">
      <c r="A104" s="23" t="s">
        <v>103</v>
      </c>
      <c r="B104" s="82">
        <v>200</v>
      </c>
      <c r="C104" s="82">
        <v>200</v>
      </c>
      <c r="D104" s="82">
        <v>200</v>
      </c>
      <c r="E104" s="82">
        <v>200</v>
      </c>
      <c r="F104" s="82">
        <v>200</v>
      </c>
      <c r="G104" s="109"/>
    </row>
    <row r="105" spans="1:7" s="3" customFormat="1" ht="14.25" x14ac:dyDescent="0.25">
      <c r="A105" s="23" t="s">
        <v>104</v>
      </c>
      <c r="B105" s="82">
        <v>15</v>
      </c>
      <c r="C105" s="82">
        <v>15</v>
      </c>
      <c r="D105" s="82">
        <v>15</v>
      </c>
      <c r="E105" s="82">
        <v>15</v>
      </c>
      <c r="F105" s="82">
        <v>15</v>
      </c>
      <c r="G105" s="109"/>
    </row>
    <row r="106" spans="1:7" s="3" customFormat="1" ht="14.25" x14ac:dyDescent="0.25">
      <c r="A106" s="23" t="s">
        <v>105</v>
      </c>
      <c r="B106" s="82">
        <v>10</v>
      </c>
      <c r="C106" s="82">
        <v>10</v>
      </c>
      <c r="D106" s="82">
        <v>10</v>
      </c>
      <c r="E106" s="82">
        <v>10</v>
      </c>
      <c r="F106" s="82">
        <v>10</v>
      </c>
      <c r="G106" s="109"/>
    </row>
    <row r="107" spans="1:7" s="3" customFormat="1" ht="14.25" x14ac:dyDescent="0.25">
      <c r="A107" s="23" t="s">
        <v>106</v>
      </c>
      <c r="B107" s="82">
        <v>2</v>
      </c>
      <c r="C107" s="82">
        <v>2</v>
      </c>
      <c r="D107" s="82">
        <v>2</v>
      </c>
      <c r="E107" s="82">
        <v>0</v>
      </c>
      <c r="F107" s="82">
        <v>0</v>
      </c>
      <c r="G107" s="109"/>
    </row>
    <row r="108" spans="1:7" s="3" customFormat="1" ht="14.25" x14ac:dyDescent="0.25">
      <c r="A108" s="23" t="s">
        <v>107</v>
      </c>
      <c r="B108" s="82">
        <v>0</v>
      </c>
      <c r="C108" s="82">
        <v>0</v>
      </c>
      <c r="D108" s="82">
        <v>3</v>
      </c>
      <c r="E108" s="82">
        <v>3</v>
      </c>
      <c r="F108" s="82">
        <v>3</v>
      </c>
      <c r="G108" s="109"/>
    </row>
    <row r="109" spans="1:7" s="3" customFormat="1" ht="14.25" x14ac:dyDescent="0.25">
      <c r="A109" s="23" t="s">
        <v>108</v>
      </c>
      <c r="B109" s="82">
        <v>0</v>
      </c>
      <c r="C109" s="82">
        <v>0</v>
      </c>
      <c r="D109" s="82">
        <v>3</v>
      </c>
      <c r="E109" s="82">
        <v>3</v>
      </c>
      <c r="F109" s="82">
        <v>3</v>
      </c>
      <c r="G109" s="109"/>
    </row>
    <row r="110" spans="1:7" s="3" customFormat="1" ht="14.25" x14ac:dyDescent="0.25">
      <c r="A110" s="23" t="s">
        <v>109</v>
      </c>
      <c r="B110" s="82">
        <v>0</v>
      </c>
      <c r="C110" s="82">
        <v>0</v>
      </c>
      <c r="D110" s="82">
        <v>2</v>
      </c>
      <c r="E110" s="82">
        <v>2</v>
      </c>
      <c r="F110" s="82">
        <v>2</v>
      </c>
      <c r="G110" s="109"/>
    </row>
    <row r="111" spans="1:7" s="3" customFormat="1" ht="14.25" x14ac:dyDescent="0.25">
      <c r="A111" s="23" t="s">
        <v>110</v>
      </c>
      <c r="B111" s="82">
        <v>0</v>
      </c>
      <c r="C111" s="82">
        <v>0</v>
      </c>
      <c r="D111" s="82">
        <v>500</v>
      </c>
      <c r="E111" s="82">
        <v>500</v>
      </c>
      <c r="F111" s="82">
        <v>500</v>
      </c>
      <c r="G111" s="109"/>
    </row>
    <row r="112" spans="1:7" s="3" customFormat="1" ht="14.25" x14ac:dyDescent="0.25">
      <c r="A112" s="23" t="s">
        <v>111</v>
      </c>
      <c r="B112" s="82">
        <v>0</v>
      </c>
      <c r="C112" s="82">
        <v>0</v>
      </c>
      <c r="D112" s="82">
        <v>500</v>
      </c>
      <c r="E112" s="82">
        <v>500</v>
      </c>
      <c r="F112" s="82">
        <v>500</v>
      </c>
      <c r="G112" s="109"/>
    </row>
    <row r="113" spans="1:7" s="3" customFormat="1" ht="14.25" x14ac:dyDescent="0.25">
      <c r="A113" s="23" t="s">
        <v>112</v>
      </c>
      <c r="B113" s="82">
        <v>0</v>
      </c>
      <c r="C113" s="82">
        <v>0</v>
      </c>
      <c r="D113" s="82">
        <v>500</v>
      </c>
      <c r="E113" s="82">
        <v>500</v>
      </c>
      <c r="F113" s="82">
        <v>500</v>
      </c>
      <c r="G113" s="109"/>
    </row>
    <row r="114" spans="1:7" s="3" customFormat="1" ht="14.25" x14ac:dyDescent="0.25">
      <c r="A114" s="23" t="s">
        <v>113</v>
      </c>
      <c r="B114" s="82">
        <v>0</v>
      </c>
      <c r="C114" s="82">
        <v>0</v>
      </c>
      <c r="D114" s="82">
        <v>500</v>
      </c>
      <c r="E114" s="82">
        <v>500</v>
      </c>
      <c r="F114" s="82">
        <v>500</v>
      </c>
      <c r="G114" s="109"/>
    </row>
    <row r="115" spans="1:7" s="3" customFormat="1" ht="14.25" x14ac:dyDescent="0.25">
      <c r="A115" s="23" t="s">
        <v>114</v>
      </c>
      <c r="B115" s="82">
        <v>0</v>
      </c>
      <c r="C115" s="82">
        <v>0</v>
      </c>
      <c r="D115" s="82">
        <v>500</v>
      </c>
      <c r="E115" s="82">
        <v>500</v>
      </c>
      <c r="F115" s="82">
        <v>500</v>
      </c>
      <c r="G115" s="109"/>
    </row>
    <row r="116" spans="1:7" s="3" customFormat="1" ht="14.25" x14ac:dyDescent="0.25">
      <c r="A116" s="23" t="s">
        <v>491</v>
      </c>
      <c r="B116" s="82">
        <v>0</v>
      </c>
      <c r="C116" s="82">
        <v>0</v>
      </c>
      <c r="D116" s="82">
        <v>0</v>
      </c>
      <c r="E116" s="82">
        <v>50</v>
      </c>
      <c r="F116" s="82">
        <v>0</v>
      </c>
      <c r="G116" s="109"/>
    </row>
    <row r="117" spans="1:7" s="109" customFormat="1" ht="14.25" x14ac:dyDescent="0.25">
      <c r="A117" s="23" t="s">
        <v>490</v>
      </c>
      <c r="B117" s="82">
        <v>0</v>
      </c>
      <c r="C117" s="82">
        <v>0</v>
      </c>
      <c r="D117" s="82">
        <v>0</v>
      </c>
      <c r="E117" s="82">
        <v>3</v>
      </c>
      <c r="F117" s="82">
        <v>0</v>
      </c>
    </row>
    <row r="118" spans="1:7" s="3" customFormat="1" ht="14.25" x14ac:dyDescent="0.25">
      <c r="A118" s="23" t="s">
        <v>115</v>
      </c>
      <c r="B118" s="82">
        <v>0</v>
      </c>
      <c r="C118" s="82">
        <v>0</v>
      </c>
      <c r="D118" s="82">
        <v>3</v>
      </c>
      <c r="E118" s="82">
        <v>4</v>
      </c>
      <c r="F118" s="82">
        <v>5</v>
      </c>
      <c r="G118" s="109"/>
    </row>
    <row r="119" spans="1:7" s="3" customFormat="1" ht="14.25" x14ac:dyDescent="0.25">
      <c r="A119" s="23" t="s">
        <v>116</v>
      </c>
      <c r="B119" s="82">
        <v>0</v>
      </c>
      <c r="C119" s="82">
        <v>0</v>
      </c>
      <c r="D119" s="82">
        <v>3</v>
      </c>
      <c r="E119" s="82">
        <v>4</v>
      </c>
      <c r="F119" s="82">
        <v>5</v>
      </c>
      <c r="G119" s="109"/>
    </row>
    <row r="120" spans="1:7" s="3" customFormat="1" ht="14.25" x14ac:dyDescent="0.25">
      <c r="A120" s="23" t="s">
        <v>117</v>
      </c>
      <c r="B120" s="82">
        <v>0</v>
      </c>
      <c r="C120" s="82">
        <v>0</v>
      </c>
      <c r="D120" s="82">
        <v>3</v>
      </c>
      <c r="E120" s="82">
        <v>4</v>
      </c>
      <c r="F120" s="82">
        <v>5</v>
      </c>
      <c r="G120" s="109"/>
    </row>
    <row r="121" spans="1:7" s="3" customFormat="1" ht="14.25" x14ac:dyDescent="0.25">
      <c r="A121" s="23" t="s">
        <v>109</v>
      </c>
      <c r="B121" s="82">
        <v>0</v>
      </c>
      <c r="C121" s="82">
        <v>0</v>
      </c>
      <c r="D121" s="82">
        <v>3</v>
      </c>
      <c r="E121" s="82">
        <v>4</v>
      </c>
      <c r="F121" s="82">
        <v>5</v>
      </c>
      <c r="G121" s="109"/>
    </row>
    <row r="122" spans="1:7" s="3" customFormat="1" ht="14.25" x14ac:dyDescent="0.25">
      <c r="A122" s="23" t="s">
        <v>118</v>
      </c>
      <c r="B122" s="82">
        <v>0</v>
      </c>
      <c r="C122" s="82">
        <v>0</v>
      </c>
      <c r="D122" s="82">
        <v>3</v>
      </c>
      <c r="E122" s="82">
        <v>4</v>
      </c>
      <c r="F122" s="82">
        <v>5</v>
      </c>
      <c r="G122" s="109"/>
    </row>
    <row r="123" spans="1:7" s="3" customFormat="1" ht="14.25" x14ac:dyDescent="0.25">
      <c r="A123" s="23" t="s">
        <v>119</v>
      </c>
      <c r="B123" s="82">
        <v>0</v>
      </c>
      <c r="C123" s="82">
        <v>0</v>
      </c>
      <c r="D123" s="82">
        <v>3</v>
      </c>
      <c r="E123" s="82">
        <v>4</v>
      </c>
      <c r="F123" s="82">
        <v>5</v>
      </c>
      <c r="G123" s="109"/>
    </row>
    <row r="124" spans="1:7" s="3" customFormat="1" ht="14.25" x14ac:dyDescent="0.25">
      <c r="A124" s="23" t="s">
        <v>120</v>
      </c>
      <c r="B124" s="82">
        <v>0</v>
      </c>
      <c r="C124" s="82">
        <v>0</v>
      </c>
      <c r="D124" s="82">
        <v>3</v>
      </c>
      <c r="E124" s="82">
        <v>4</v>
      </c>
      <c r="F124" s="82">
        <v>5</v>
      </c>
      <c r="G124" s="109"/>
    </row>
    <row r="125" spans="1:7" s="3" customFormat="1" ht="14.25" x14ac:dyDescent="0.25">
      <c r="A125" s="23" t="s">
        <v>107</v>
      </c>
      <c r="B125" s="82">
        <v>0</v>
      </c>
      <c r="C125" s="82">
        <v>0</v>
      </c>
      <c r="D125" s="82">
        <v>3</v>
      </c>
      <c r="E125" s="82">
        <v>4</v>
      </c>
      <c r="F125" s="82">
        <v>5</v>
      </c>
      <c r="G125" s="109"/>
    </row>
    <row r="126" spans="1:7" s="3" customFormat="1" ht="14.25" x14ac:dyDescent="0.25">
      <c r="A126" s="23" t="s">
        <v>121</v>
      </c>
      <c r="B126" s="82">
        <v>0</v>
      </c>
      <c r="C126" s="82">
        <v>0</v>
      </c>
      <c r="D126" s="82">
        <v>3</v>
      </c>
      <c r="E126" s="82">
        <v>4</v>
      </c>
      <c r="F126" s="82">
        <v>5</v>
      </c>
      <c r="G126" s="109"/>
    </row>
    <row r="127" spans="1:7" s="3" customFormat="1" ht="14.25" x14ac:dyDescent="0.25">
      <c r="A127" s="23" t="s">
        <v>126</v>
      </c>
      <c r="B127" s="82">
        <v>0</v>
      </c>
      <c r="C127" s="82">
        <v>0</v>
      </c>
      <c r="D127" s="82">
        <v>3</v>
      </c>
      <c r="E127" s="82">
        <v>3</v>
      </c>
      <c r="F127" s="82">
        <v>3</v>
      </c>
      <c r="G127" s="109"/>
    </row>
    <row r="128" spans="1:7" s="3" customFormat="1" ht="14.25" x14ac:dyDescent="0.25">
      <c r="A128" s="23" t="s">
        <v>127</v>
      </c>
      <c r="B128" s="82">
        <v>0</v>
      </c>
      <c r="C128" s="82">
        <v>0</v>
      </c>
      <c r="D128" s="82">
        <v>5</v>
      </c>
      <c r="E128" s="82">
        <v>5</v>
      </c>
      <c r="F128" s="82">
        <v>5</v>
      </c>
      <c r="G128" s="109"/>
    </row>
    <row r="129" spans="1:7" s="3" customFormat="1" ht="14.25" x14ac:dyDescent="0.25">
      <c r="A129" s="23" t="s">
        <v>128</v>
      </c>
      <c r="B129" s="82">
        <v>0</v>
      </c>
      <c r="C129" s="82">
        <v>0</v>
      </c>
      <c r="D129" s="82">
        <v>5</v>
      </c>
      <c r="E129" s="82">
        <v>5</v>
      </c>
      <c r="F129" s="82">
        <v>5</v>
      </c>
      <c r="G129" s="109"/>
    </row>
    <row r="130" spans="1:7" s="3" customFormat="1" ht="14.25" x14ac:dyDescent="0.25">
      <c r="A130" s="23" t="s">
        <v>129</v>
      </c>
      <c r="B130" s="82">
        <v>0</v>
      </c>
      <c r="C130" s="82">
        <v>0</v>
      </c>
      <c r="D130" s="82">
        <v>0</v>
      </c>
      <c r="E130" s="82">
        <v>0</v>
      </c>
      <c r="F130" s="82">
        <v>0</v>
      </c>
      <c r="G130" s="109"/>
    </row>
    <row r="131" spans="1:7" s="3" customFormat="1" ht="14.25" x14ac:dyDescent="0.25">
      <c r="A131" s="23" t="s">
        <v>483</v>
      </c>
      <c r="B131" s="82">
        <v>0</v>
      </c>
      <c r="C131" s="82">
        <v>0</v>
      </c>
      <c r="D131" s="82">
        <v>0</v>
      </c>
      <c r="E131" s="82">
        <v>30</v>
      </c>
      <c r="F131" s="82">
        <v>30</v>
      </c>
      <c r="G131" s="109"/>
    </row>
    <row r="132" spans="1:7" s="3" customFormat="1" ht="16.5" customHeight="1" x14ac:dyDescent="0.25">
      <c r="A132" s="23" t="s">
        <v>130</v>
      </c>
      <c r="B132" s="82">
        <v>50</v>
      </c>
      <c r="C132" s="82">
        <v>50</v>
      </c>
      <c r="D132" s="82">
        <v>50</v>
      </c>
      <c r="E132" s="82">
        <v>50</v>
      </c>
      <c r="F132" s="82">
        <v>50</v>
      </c>
      <c r="G132" s="109"/>
    </row>
    <row r="133" spans="1:7" s="3" customFormat="1" ht="14.25" x14ac:dyDescent="0.25">
      <c r="A133" s="23" t="s">
        <v>161</v>
      </c>
      <c r="B133" s="82">
        <v>15</v>
      </c>
      <c r="C133" s="82">
        <v>15</v>
      </c>
      <c r="D133" s="82">
        <v>15</v>
      </c>
      <c r="E133" s="82">
        <v>15</v>
      </c>
      <c r="F133" s="82">
        <v>15</v>
      </c>
      <c r="G133" s="109"/>
    </row>
    <row r="134" spans="1:7" s="3" customFormat="1" ht="14.25" x14ac:dyDescent="0.25">
      <c r="A134" s="23" t="s">
        <v>162</v>
      </c>
      <c r="B134" s="82">
        <v>3</v>
      </c>
      <c r="C134" s="82">
        <v>3</v>
      </c>
      <c r="D134" s="82">
        <v>3</v>
      </c>
      <c r="E134" s="82">
        <v>3</v>
      </c>
      <c r="F134" s="82">
        <v>3</v>
      </c>
      <c r="G134" s="109"/>
    </row>
    <row r="135" spans="1:7" s="3" customFormat="1" ht="14.25" x14ac:dyDescent="0.25">
      <c r="A135" s="23" t="s">
        <v>163</v>
      </c>
      <c r="B135" s="82">
        <v>10</v>
      </c>
      <c r="C135" s="82">
        <v>10</v>
      </c>
      <c r="D135" s="82">
        <v>10</v>
      </c>
      <c r="E135" s="82">
        <v>10</v>
      </c>
      <c r="F135" s="82">
        <v>10</v>
      </c>
      <c r="G135" s="109"/>
    </row>
    <row r="136" spans="1:7" s="3" customFormat="1" ht="14.25" x14ac:dyDescent="0.25">
      <c r="A136" s="23" t="s">
        <v>164</v>
      </c>
      <c r="B136" s="82">
        <v>624</v>
      </c>
      <c r="C136" s="82">
        <v>624</v>
      </c>
      <c r="D136" s="82">
        <v>624</v>
      </c>
      <c r="E136" s="82">
        <v>624</v>
      </c>
      <c r="F136" s="82">
        <v>624</v>
      </c>
      <c r="G136" s="109"/>
    </row>
    <row r="137" spans="1:7" s="3" customFormat="1" ht="14.25" x14ac:dyDescent="0.25">
      <c r="A137" s="23" t="s">
        <v>166</v>
      </c>
      <c r="B137" s="82">
        <v>5</v>
      </c>
      <c r="C137" s="82">
        <v>5</v>
      </c>
      <c r="D137" s="82">
        <v>5</v>
      </c>
      <c r="E137" s="82">
        <v>5</v>
      </c>
      <c r="F137" s="82">
        <v>5</v>
      </c>
      <c r="G137" s="109"/>
    </row>
    <row r="138" spans="1:7" s="3" customFormat="1" ht="14.25" x14ac:dyDescent="0.25">
      <c r="A138" s="23" t="s">
        <v>165</v>
      </c>
      <c r="B138" s="82">
        <v>7</v>
      </c>
      <c r="C138" s="82">
        <v>7</v>
      </c>
      <c r="D138" s="82">
        <v>7</v>
      </c>
      <c r="E138" s="82">
        <v>7</v>
      </c>
      <c r="F138" s="82">
        <v>7</v>
      </c>
      <c r="G138" s="109"/>
    </row>
    <row r="139" spans="1:7" s="3" customFormat="1" ht="14.25" x14ac:dyDescent="0.25">
      <c r="A139" s="23" t="s">
        <v>167</v>
      </c>
      <c r="B139" s="82">
        <v>100</v>
      </c>
      <c r="C139" s="82">
        <v>100</v>
      </c>
      <c r="D139" s="82">
        <v>100</v>
      </c>
      <c r="E139" s="82">
        <v>100</v>
      </c>
      <c r="F139" s="82">
        <v>100</v>
      </c>
      <c r="G139" s="109"/>
    </row>
    <row r="140" spans="1:7" s="3" customFormat="1" ht="14.25" x14ac:dyDescent="0.25">
      <c r="A140" s="23" t="s">
        <v>168</v>
      </c>
      <c r="B140" s="82">
        <v>1500</v>
      </c>
      <c r="C140" s="82">
        <v>1500</v>
      </c>
      <c r="D140" s="82">
        <v>1500</v>
      </c>
      <c r="E140" s="82">
        <v>1500</v>
      </c>
      <c r="F140" s="82">
        <v>1500</v>
      </c>
      <c r="G140" s="109"/>
    </row>
    <row r="141" spans="1:7" s="3" customFormat="1" ht="14.25" x14ac:dyDescent="0.25">
      <c r="A141" s="127" t="s">
        <v>169</v>
      </c>
      <c r="B141" s="82">
        <v>10</v>
      </c>
      <c r="C141" s="82">
        <v>10</v>
      </c>
      <c r="D141" s="82">
        <v>10</v>
      </c>
      <c r="E141" s="82">
        <v>10</v>
      </c>
      <c r="F141" s="82">
        <v>10</v>
      </c>
      <c r="G141" s="109"/>
    </row>
    <row r="142" spans="1:7" s="3" customFormat="1" ht="14.25" x14ac:dyDescent="0.25">
      <c r="A142" s="23" t="s">
        <v>170</v>
      </c>
      <c r="B142" s="82">
        <v>0</v>
      </c>
      <c r="C142" s="82">
        <v>0</v>
      </c>
      <c r="D142" s="82">
        <v>2</v>
      </c>
      <c r="E142" s="82">
        <v>2</v>
      </c>
      <c r="F142" s="82">
        <v>2</v>
      </c>
      <c r="G142" s="109"/>
    </row>
    <row r="143" spans="1:7" s="3" customFormat="1" ht="14.25" x14ac:dyDescent="0.25">
      <c r="A143" s="127" t="s">
        <v>171</v>
      </c>
      <c r="B143" s="82">
        <v>12</v>
      </c>
      <c r="C143" s="82">
        <v>12</v>
      </c>
      <c r="D143" s="82">
        <v>12</v>
      </c>
      <c r="E143" s="82">
        <v>12</v>
      </c>
      <c r="F143" s="82">
        <v>12</v>
      </c>
      <c r="G143" s="109"/>
    </row>
    <row r="144" spans="1:7" s="3" customFormat="1" ht="14.25" x14ac:dyDescent="0.25">
      <c r="A144" s="23" t="s">
        <v>172</v>
      </c>
      <c r="B144" s="82">
        <v>0</v>
      </c>
      <c r="C144" s="82">
        <v>0</v>
      </c>
      <c r="D144" s="82">
        <v>3</v>
      </c>
      <c r="E144" s="82">
        <v>3</v>
      </c>
      <c r="F144" s="82">
        <v>3</v>
      </c>
      <c r="G144" s="109"/>
    </row>
    <row r="145" spans="1:7" s="3" customFormat="1" ht="14.25" x14ac:dyDescent="0.25">
      <c r="A145" s="23" t="s">
        <v>173</v>
      </c>
      <c r="B145" s="82">
        <v>70</v>
      </c>
      <c r="C145" s="82">
        <v>70</v>
      </c>
      <c r="D145" s="82">
        <v>70</v>
      </c>
      <c r="E145" s="82">
        <v>70</v>
      </c>
      <c r="F145" s="82">
        <v>70</v>
      </c>
      <c r="G145" s="109"/>
    </row>
    <row r="146" spans="1:7" s="3" customFormat="1" ht="14.25" x14ac:dyDescent="0.25">
      <c r="A146" s="23" t="s">
        <v>174</v>
      </c>
      <c r="B146" s="82">
        <v>17</v>
      </c>
      <c r="C146" s="82">
        <v>17</v>
      </c>
      <c r="D146" s="82">
        <v>17</v>
      </c>
      <c r="E146" s="82">
        <v>17</v>
      </c>
      <c r="F146" s="82">
        <v>17</v>
      </c>
      <c r="G146" s="109"/>
    </row>
    <row r="147" spans="1:7" s="3" customFormat="1" ht="14.25" x14ac:dyDescent="0.25">
      <c r="A147" s="23" t="s">
        <v>175</v>
      </c>
      <c r="B147" s="82">
        <v>5</v>
      </c>
      <c r="C147" s="82">
        <v>5</v>
      </c>
      <c r="D147" s="82">
        <v>5</v>
      </c>
      <c r="E147" s="82">
        <v>5</v>
      </c>
      <c r="F147" s="82">
        <v>5</v>
      </c>
      <c r="G147" s="109"/>
    </row>
    <row r="148" spans="1:7" s="3" customFormat="1" ht="14.25" x14ac:dyDescent="0.25">
      <c r="A148" s="127" t="s">
        <v>176</v>
      </c>
      <c r="B148" s="82">
        <v>2</v>
      </c>
      <c r="C148" s="82">
        <v>2</v>
      </c>
      <c r="D148" s="82">
        <v>2</v>
      </c>
      <c r="E148" s="82">
        <v>2</v>
      </c>
      <c r="F148" s="82">
        <v>2</v>
      </c>
      <c r="G148" s="109"/>
    </row>
    <row r="149" spans="1:7" s="3" customFormat="1" ht="14.25" x14ac:dyDescent="0.25">
      <c r="A149" s="23" t="s">
        <v>177</v>
      </c>
      <c r="B149" s="82">
        <v>1</v>
      </c>
      <c r="C149" s="82">
        <v>1</v>
      </c>
      <c r="D149" s="82">
        <v>1</v>
      </c>
      <c r="E149" s="82">
        <v>0</v>
      </c>
      <c r="F149" s="82">
        <v>0</v>
      </c>
      <c r="G149" s="109"/>
    </row>
    <row r="150" spans="1:7" s="3" customFormat="1" ht="14.25" x14ac:dyDescent="0.25">
      <c r="A150" s="23" t="s">
        <v>178</v>
      </c>
      <c r="B150" s="82">
        <v>0</v>
      </c>
      <c r="C150" s="82">
        <v>0</v>
      </c>
      <c r="D150" s="82">
        <v>10</v>
      </c>
      <c r="E150" s="82">
        <v>10</v>
      </c>
      <c r="F150" s="82">
        <v>10</v>
      </c>
      <c r="G150" s="109"/>
    </row>
    <row r="151" spans="1:7" s="3" customFormat="1" ht="14.25" x14ac:dyDescent="0.25">
      <c r="A151" s="23" t="s">
        <v>179</v>
      </c>
      <c r="B151" s="82">
        <v>0</v>
      </c>
      <c r="C151" s="82">
        <v>0</v>
      </c>
      <c r="D151" s="82">
        <v>500</v>
      </c>
      <c r="E151" s="82">
        <v>500</v>
      </c>
      <c r="F151" s="82">
        <v>500</v>
      </c>
      <c r="G151" s="109"/>
    </row>
    <row r="152" spans="1:7" s="3" customFormat="1" ht="14.25" x14ac:dyDescent="0.25">
      <c r="A152" s="127" t="s">
        <v>180</v>
      </c>
      <c r="B152" s="82">
        <v>0</v>
      </c>
      <c r="C152" s="82">
        <v>0</v>
      </c>
      <c r="D152" s="82">
        <v>500</v>
      </c>
      <c r="E152" s="82">
        <v>500</v>
      </c>
      <c r="F152" s="82">
        <v>500</v>
      </c>
      <c r="G152" s="109"/>
    </row>
    <row r="153" spans="1:7" s="3" customFormat="1" ht="14.25" x14ac:dyDescent="0.25">
      <c r="A153" s="127" t="s">
        <v>181</v>
      </c>
      <c r="B153" s="82">
        <v>0</v>
      </c>
      <c r="C153" s="82">
        <v>0</v>
      </c>
      <c r="D153" s="82">
        <v>500</v>
      </c>
      <c r="E153" s="82">
        <v>500</v>
      </c>
      <c r="F153" s="82">
        <v>500</v>
      </c>
      <c r="G153" s="109"/>
    </row>
    <row r="154" spans="1:7" s="3" customFormat="1" ht="14.25" x14ac:dyDescent="0.25">
      <c r="A154" s="23" t="s">
        <v>182</v>
      </c>
      <c r="B154" s="82">
        <v>0</v>
      </c>
      <c r="C154" s="82">
        <v>0</v>
      </c>
      <c r="D154" s="82">
        <v>500</v>
      </c>
      <c r="E154" s="82">
        <v>500</v>
      </c>
      <c r="F154" s="82">
        <v>500</v>
      </c>
      <c r="G154" s="109"/>
    </row>
    <row r="155" spans="1:7" s="3" customFormat="1" ht="14.25" x14ac:dyDescent="0.25">
      <c r="A155" s="23" t="s">
        <v>183</v>
      </c>
      <c r="B155" s="82">
        <v>0</v>
      </c>
      <c r="C155" s="82">
        <v>0</v>
      </c>
      <c r="D155" s="82">
        <v>400</v>
      </c>
      <c r="E155" s="82">
        <v>400</v>
      </c>
      <c r="F155" s="82">
        <v>400</v>
      </c>
      <c r="G155" s="109"/>
    </row>
    <row r="156" spans="1:7" s="3" customFormat="1" ht="14.25" x14ac:dyDescent="0.25">
      <c r="A156" s="23" t="s">
        <v>184</v>
      </c>
      <c r="B156" s="82">
        <v>0</v>
      </c>
      <c r="C156" s="82">
        <v>0</v>
      </c>
      <c r="D156" s="82">
        <v>500</v>
      </c>
      <c r="E156" s="82">
        <v>500</v>
      </c>
      <c r="F156" s="82">
        <v>500</v>
      </c>
      <c r="G156" s="109"/>
    </row>
    <row r="157" spans="1:7" s="3" customFormat="1" ht="14.25" x14ac:dyDescent="0.25">
      <c r="A157" s="23" t="s">
        <v>185</v>
      </c>
      <c r="B157" s="82">
        <v>0</v>
      </c>
      <c r="C157" s="82">
        <v>0</v>
      </c>
      <c r="D157" s="82">
        <v>200</v>
      </c>
      <c r="E157" s="82">
        <v>200</v>
      </c>
      <c r="F157" s="82">
        <v>200</v>
      </c>
      <c r="G157" s="109"/>
    </row>
    <row r="158" spans="1:7" s="3" customFormat="1" ht="14.25" x14ac:dyDescent="0.25">
      <c r="A158" s="23" t="s">
        <v>186</v>
      </c>
      <c r="B158" s="82">
        <v>0</v>
      </c>
      <c r="C158" s="82">
        <v>0</v>
      </c>
      <c r="D158" s="82">
        <v>100</v>
      </c>
      <c r="E158" s="82">
        <v>100</v>
      </c>
      <c r="F158" s="82">
        <v>100</v>
      </c>
      <c r="G158" s="109"/>
    </row>
    <row r="159" spans="1:7" s="3" customFormat="1" ht="14.25" x14ac:dyDescent="0.25">
      <c r="A159" s="23" t="s">
        <v>187</v>
      </c>
      <c r="B159" s="82">
        <v>0</v>
      </c>
      <c r="C159" s="82">
        <v>0</v>
      </c>
      <c r="D159" s="82">
        <v>100</v>
      </c>
      <c r="E159" s="82">
        <v>100</v>
      </c>
      <c r="F159" s="82">
        <v>100</v>
      </c>
      <c r="G159" s="109"/>
    </row>
    <row r="160" spans="1:7" s="3" customFormat="1" ht="14.25" x14ac:dyDescent="0.25">
      <c r="A160" s="127" t="s">
        <v>188</v>
      </c>
      <c r="B160" s="82">
        <v>0</v>
      </c>
      <c r="C160" s="82">
        <v>0</v>
      </c>
      <c r="D160" s="82">
        <v>300</v>
      </c>
      <c r="E160" s="82">
        <v>300</v>
      </c>
      <c r="F160" s="82">
        <v>300</v>
      </c>
      <c r="G160" s="109"/>
    </row>
    <row r="161" spans="1:16384" s="3" customFormat="1" ht="14.25" x14ac:dyDescent="0.25">
      <c r="A161" s="23" t="s">
        <v>190</v>
      </c>
      <c r="B161" s="82">
        <v>0</v>
      </c>
      <c r="C161" s="82">
        <v>0</v>
      </c>
      <c r="D161" s="82">
        <v>2</v>
      </c>
      <c r="E161" s="82">
        <v>2</v>
      </c>
      <c r="F161" s="82">
        <v>2</v>
      </c>
      <c r="G161" s="109"/>
    </row>
    <row r="162" spans="1:16384" s="3" customFormat="1" ht="14.25" x14ac:dyDescent="0.25">
      <c r="A162" s="23" t="s">
        <v>189</v>
      </c>
      <c r="B162" s="82">
        <v>0</v>
      </c>
      <c r="C162" s="82">
        <v>0</v>
      </c>
      <c r="D162" s="82">
        <v>3</v>
      </c>
      <c r="E162" s="82">
        <v>3</v>
      </c>
      <c r="F162" s="82">
        <v>3</v>
      </c>
      <c r="G162" s="109"/>
    </row>
    <row r="163" spans="1:16384" s="3" customFormat="1" ht="14.25" x14ac:dyDescent="0.25">
      <c r="A163" s="23" t="s">
        <v>460</v>
      </c>
      <c r="B163" s="82">
        <v>0</v>
      </c>
      <c r="C163" s="82">
        <v>0</v>
      </c>
      <c r="D163" s="82">
        <v>0</v>
      </c>
      <c r="E163" s="82">
        <v>3</v>
      </c>
      <c r="F163" s="82">
        <v>3</v>
      </c>
      <c r="G163" s="109"/>
    </row>
    <row r="164" spans="1:16384" s="3" customFormat="1" ht="14.25" x14ac:dyDescent="0.25">
      <c r="A164" s="23" t="s">
        <v>468</v>
      </c>
      <c r="B164" s="82">
        <v>0</v>
      </c>
      <c r="C164" s="82">
        <v>0</v>
      </c>
      <c r="D164" s="82">
        <v>0</v>
      </c>
      <c r="E164" s="82">
        <v>3</v>
      </c>
      <c r="F164" s="82">
        <v>0</v>
      </c>
      <c r="G164" s="109"/>
    </row>
    <row r="165" spans="1:16384" s="3" customFormat="1" ht="14.25" x14ac:dyDescent="0.25">
      <c r="A165" s="23" t="s">
        <v>456</v>
      </c>
      <c r="B165" s="82">
        <v>0</v>
      </c>
      <c r="C165" s="82">
        <v>0</v>
      </c>
      <c r="D165" s="82">
        <v>0</v>
      </c>
      <c r="E165" s="82">
        <v>500</v>
      </c>
      <c r="F165" s="82">
        <v>500</v>
      </c>
      <c r="G165" s="109"/>
    </row>
    <row r="166" spans="1:16384" s="3" customFormat="1" ht="14.25" x14ac:dyDescent="0.25">
      <c r="A166" s="16" t="s">
        <v>486</v>
      </c>
      <c r="B166" s="9">
        <v>0</v>
      </c>
      <c r="C166" s="9">
        <v>0</v>
      </c>
      <c r="D166" s="9">
        <v>0</v>
      </c>
      <c r="E166" s="9">
        <v>600</v>
      </c>
      <c r="F166" s="9">
        <v>600</v>
      </c>
      <c r="G166" s="4"/>
    </row>
    <row r="167" spans="1:16384" s="3" customFormat="1" ht="14.25" x14ac:dyDescent="0.25">
      <c r="A167" s="23" t="s">
        <v>160</v>
      </c>
      <c r="B167" s="82">
        <v>0</v>
      </c>
      <c r="C167" s="82">
        <v>0</v>
      </c>
      <c r="D167" s="82">
        <v>3</v>
      </c>
      <c r="E167" s="82">
        <v>3</v>
      </c>
      <c r="F167" s="82">
        <v>3</v>
      </c>
      <c r="G167" s="109"/>
    </row>
    <row r="168" spans="1:16384" s="3" customFormat="1" ht="14.25" x14ac:dyDescent="0.25">
      <c r="A168" s="23" t="s">
        <v>454</v>
      </c>
      <c r="B168" s="82">
        <v>0</v>
      </c>
      <c r="C168" s="82">
        <v>0</v>
      </c>
      <c r="D168" s="82">
        <v>3</v>
      </c>
      <c r="E168" s="82">
        <v>0</v>
      </c>
      <c r="F168" s="82">
        <v>0</v>
      </c>
      <c r="G168" s="109"/>
    </row>
    <row r="169" spans="1:16384" s="3" customFormat="1" ht="14.25" x14ac:dyDescent="0.25">
      <c r="A169" s="111" t="s">
        <v>191</v>
      </c>
      <c r="B169" s="109"/>
      <c r="C169" s="109"/>
      <c r="D169" s="109"/>
      <c r="E169" s="109"/>
      <c r="F169" s="109"/>
      <c r="G169" s="109"/>
    </row>
    <row r="170" spans="1:16384" s="3" customFormat="1" ht="14.25" x14ac:dyDescent="0.25">
      <c r="A170" s="111" t="s">
        <v>442</v>
      </c>
      <c r="B170" s="111"/>
      <c r="C170" s="111"/>
      <c r="D170" s="111"/>
      <c r="E170" s="111"/>
      <c r="F170" s="111"/>
      <c r="G170" s="111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2"/>
      <c r="AMH170" s="2"/>
      <c r="AMI170" s="2"/>
      <c r="AMJ170" s="2"/>
      <c r="AMK170" s="2"/>
      <c r="AML170" s="2"/>
      <c r="AMM170" s="2"/>
      <c r="AMN170" s="2"/>
      <c r="AMO170" s="2"/>
      <c r="AMP170" s="2"/>
      <c r="AMQ170" s="2"/>
      <c r="AMR170" s="2"/>
      <c r="AMS170" s="2"/>
      <c r="AMT170" s="2"/>
      <c r="AMU170" s="2"/>
      <c r="AMV170" s="2"/>
      <c r="AMW170" s="2"/>
      <c r="AMX170" s="2"/>
      <c r="AMY170" s="2"/>
      <c r="AMZ170" s="2"/>
      <c r="ANA170" s="2"/>
      <c r="ANB170" s="2"/>
      <c r="ANC170" s="2"/>
      <c r="AND170" s="2"/>
      <c r="ANE170" s="2"/>
      <c r="ANF170" s="2"/>
      <c r="ANG170" s="2"/>
      <c r="ANH170" s="2"/>
      <c r="ANI170" s="2"/>
      <c r="ANJ170" s="2"/>
      <c r="ANK170" s="2"/>
      <c r="ANL170" s="2"/>
      <c r="ANM170" s="2"/>
      <c r="ANN170" s="2"/>
      <c r="ANO170" s="2"/>
      <c r="ANP170" s="2"/>
      <c r="ANQ170" s="2"/>
      <c r="ANR170" s="2"/>
      <c r="ANS170" s="2"/>
      <c r="ANT170" s="2"/>
      <c r="ANU170" s="2"/>
      <c r="ANV170" s="2"/>
      <c r="ANW170" s="2"/>
      <c r="ANX170" s="2"/>
      <c r="ANY170" s="2"/>
      <c r="ANZ170" s="2"/>
      <c r="AOA170" s="2"/>
      <c r="AOB170" s="2"/>
      <c r="AOC170" s="2"/>
      <c r="AOD170" s="2"/>
      <c r="AOE170" s="2"/>
      <c r="AOF170" s="2"/>
      <c r="AOG170" s="2"/>
      <c r="AOH170" s="2"/>
      <c r="AOI170" s="2"/>
      <c r="AOJ170" s="2"/>
      <c r="AOK170" s="2"/>
      <c r="AOL170" s="2"/>
      <c r="AOM170" s="2"/>
      <c r="AON170" s="2"/>
      <c r="AOO170" s="2"/>
      <c r="AOP170" s="2"/>
      <c r="AOQ170" s="2"/>
      <c r="AOR170" s="2"/>
      <c r="AOS170" s="2"/>
      <c r="AOT170" s="2"/>
      <c r="AOU170" s="2"/>
      <c r="AOV170" s="2"/>
      <c r="AOW170" s="2"/>
      <c r="AOX170" s="2"/>
      <c r="AOY170" s="2"/>
      <c r="AOZ170" s="2"/>
      <c r="APA170" s="2"/>
      <c r="APB170" s="2"/>
      <c r="APC170" s="2"/>
      <c r="APD170" s="2"/>
      <c r="APE170" s="2"/>
      <c r="APF170" s="2"/>
      <c r="APG170" s="2"/>
      <c r="APH170" s="2"/>
      <c r="API170" s="2"/>
      <c r="APJ170" s="2"/>
      <c r="APK170" s="2"/>
      <c r="APL170" s="2"/>
      <c r="APM170" s="2"/>
      <c r="APN170" s="2"/>
      <c r="APO170" s="2"/>
      <c r="APP170" s="2"/>
      <c r="APQ170" s="2"/>
      <c r="APR170" s="2"/>
      <c r="APS170" s="2"/>
      <c r="APT170" s="2"/>
      <c r="APU170" s="2"/>
      <c r="APV170" s="2"/>
      <c r="APW170" s="2"/>
      <c r="APX170" s="2"/>
      <c r="APY170" s="2"/>
      <c r="APZ170" s="2"/>
      <c r="AQA170" s="2"/>
      <c r="AQB170" s="2"/>
      <c r="AQC170" s="2"/>
      <c r="AQD170" s="2"/>
      <c r="AQE170" s="2"/>
      <c r="AQF170" s="2"/>
      <c r="AQG170" s="2"/>
      <c r="AQH170" s="2"/>
      <c r="AQI170" s="2"/>
      <c r="AQJ170" s="2"/>
      <c r="AQK170" s="2"/>
      <c r="AQL170" s="2"/>
      <c r="AQM170" s="2"/>
      <c r="AQN170" s="2"/>
      <c r="AQO170" s="2"/>
      <c r="AQP170" s="2"/>
      <c r="AQQ170" s="2"/>
      <c r="AQR170" s="2"/>
      <c r="AQS170" s="2"/>
      <c r="AQT170" s="2"/>
      <c r="AQU170" s="2"/>
      <c r="AQV170" s="2"/>
      <c r="AQW170" s="2"/>
      <c r="AQX170" s="2"/>
      <c r="AQY170" s="2"/>
      <c r="AQZ170" s="2"/>
      <c r="ARA170" s="2"/>
      <c r="ARB170" s="2"/>
      <c r="ARC170" s="2"/>
      <c r="ARD170" s="2"/>
      <c r="ARE170" s="2"/>
      <c r="ARF170" s="2"/>
      <c r="ARG170" s="2"/>
      <c r="ARH170" s="2"/>
      <c r="ARI170" s="2"/>
      <c r="ARJ170" s="2"/>
      <c r="ARK170" s="2"/>
      <c r="ARL170" s="2"/>
      <c r="ARM170" s="2"/>
      <c r="ARN170" s="2"/>
      <c r="ARO170" s="2"/>
      <c r="ARP170" s="2"/>
      <c r="ARQ170" s="2"/>
      <c r="ARR170" s="2"/>
      <c r="ARS170" s="2"/>
      <c r="ART170" s="2"/>
      <c r="ARU170" s="2"/>
      <c r="ARV170" s="2"/>
      <c r="ARW170" s="2"/>
      <c r="ARX170" s="2"/>
      <c r="ARY170" s="2"/>
      <c r="ARZ170" s="2"/>
      <c r="ASA170" s="2"/>
      <c r="ASB170" s="2"/>
      <c r="ASC170" s="2"/>
      <c r="ASD170" s="2"/>
      <c r="ASE170" s="2"/>
      <c r="ASF170" s="2"/>
      <c r="ASG170" s="2"/>
      <c r="ASH170" s="2"/>
      <c r="ASI170" s="2"/>
      <c r="ASJ170" s="2"/>
      <c r="ASK170" s="2"/>
      <c r="ASL170" s="2"/>
      <c r="ASM170" s="2"/>
      <c r="ASN170" s="2"/>
      <c r="ASO170" s="2"/>
      <c r="ASP170" s="2"/>
      <c r="ASQ170" s="2"/>
      <c r="ASR170" s="2"/>
      <c r="ASS170" s="2"/>
      <c r="AST170" s="2"/>
      <c r="ASU170" s="2"/>
      <c r="ASV170" s="2"/>
      <c r="ASW170" s="2"/>
      <c r="ASX170" s="2"/>
      <c r="ASY170" s="2"/>
      <c r="ASZ170" s="2"/>
      <c r="ATA170" s="2"/>
      <c r="ATB170" s="2"/>
      <c r="ATC170" s="2"/>
      <c r="ATD170" s="2"/>
      <c r="ATE170" s="2"/>
      <c r="ATF170" s="2"/>
      <c r="ATG170" s="2"/>
      <c r="ATH170" s="2"/>
      <c r="ATI170" s="2"/>
      <c r="ATJ170" s="2"/>
      <c r="ATK170" s="2"/>
      <c r="ATL170" s="2"/>
      <c r="ATM170" s="2"/>
      <c r="ATN170" s="2"/>
      <c r="ATO170" s="2"/>
      <c r="ATP170" s="2"/>
      <c r="ATQ170" s="2"/>
      <c r="ATR170" s="2"/>
      <c r="ATS170" s="2"/>
      <c r="ATT170" s="2"/>
      <c r="ATU170" s="2"/>
      <c r="ATV170" s="2"/>
      <c r="ATW170" s="2"/>
      <c r="ATX170" s="2"/>
      <c r="ATY170" s="2"/>
      <c r="ATZ170" s="2"/>
      <c r="AUA170" s="2"/>
      <c r="AUB170" s="2"/>
      <c r="AUC170" s="2"/>
      <c r="AUD170" s="2"/>
      <c r="AUE170" s="2"/>
      <c r="AUF170" s="2"/>
      <c r="AUG170" s="2"/>
      <c r="AUH170" s="2"/>
      <c r="AUI170" s="2"/>
      <c r="AUJ170" s="2"/>
      <c r="AUK170" s="2"/>
      <c r="AUL170" s="2"/>
      <c r="AUM170" s="2"/>
      <c r="AUN170" s="2"/>
      <c r="AUO170" s="2"/>
      <c r="AUP170" s="2"/>
      <c r="AUQ170" s="2"/>
      <c r="AUR170" s="2"/>
      <c r="AUS170" s="2"/>
      <c r="AUT170" s="2"/>
      <c r="AUU170" s="2"/>
      <c r="AUV170" s="2"/>
      <c r="AUW170" s="2"/>
      <c r="AUX170" s="2"/>
      <c r="AUY170" s="2"/>
      <c r="AUZ170" s="2"/>
      <c r="AVA170" s="2"/>
      <c r="AVB170" s="2"/>
      <c r="AVC170" s="2"/>
      <c r="AVD170" s="2"/>
      <c r="AVE170" s="2"/>
      <c r="AVF170" s="2"/>
      <c r="AVG170" s="2"/>
      <c r="AVH170" s="2"/>
      <c r="AVI170" s="2"/>
      <c r="AVJ170" s="2"/>
      <c r="AVK170" s="2"/>
      <c r="AVL170" s="2"/>
      <c r="AVM170" s="2"/>
      <c r="AVN170" s="2"/>
      <c r="AVO170" s="2"/>
      <c r="AVP170" s="2"/>
      <c r="AVQ170" s="2"/>
      <c r="AVR170" s="2"/>
      <c r="AVS170" s="2"/>
      <c r="AVT170" s="2"/>
      <c r="AVU170" s="2"/>
      <c r="AVV170" s="2"/>
      <c r="AVW170" s="2"/>
      <c r="AVX170" s="2"/>
      <c r="AVY170" s="2"/>
      <c r="AVZ170" s="2"/>
      <c r="AWA170" s="2"/>
      <c r="AWB170" s="2"/>
      <c r="AWC170" s="2"/>
      <c r="AWD170" s="2"/>
      <c r="AWE170" s="2"/>
      <c r="AWF170" s="2"/>
      <c r="AWG170" s="2"/>
      <c r="AWH170" s="2"/>
      <c r="AWI170" s="2"/>
      <c r="AWJ170" s="2"/>
      <c r="AWK170" s="2"/>
      <c r="AWL170" s="2"/>
      <c r="AWM170" s="2"/>
      <c r="AWN170" s="2"/>
      <c r="AWO170" s="2"/>
      <c r="AWP170" s="2"/>
      <c r="AWQ170" s="2"/>
      <c r="AWR170" s="2"/>
      <c r="AWS170" s="2"/>
      <c r="AWT170" s="2"/>
      <c r="AWU170" s="2"/>
      <c r="AWV170" s="2"/>
      <c r="AWW170" s="2"/>
      <c r="AWX170" s="2"/>
      <c r="AWY170" s="2"/>
      <c r="AWZ170" s="2"/>
      <c r="AXA170" s="2"/>
      <c r="AXB170" s="2"/>
      <c r="AXC170" s="2"/>
      <c r="AXD170" s="2"/>
      <c r="AXE170" s="2"/>
      <c r="AXF170" s="2"/>
      <c r="AXG170" s="2"/>
      <c r="AXH170" s="2"/>
      <c r="AXI170" s="2"/>
      <c r="AXJ170" s="2"/>
      <c r="AXK170" s="2"/>
      <c r="AXL170" s="2"/>
      <c r="AXM170" s="2"/>
      <c r="AXN170" s="2"/>
      <c r="AXO170" s="2"/>
      <c r="AXP170" s="2"/>
      <c r="AXQ170" s="2"/>
      <c r="AXR170" s="2"/>
      <c r="AXS170" s="2"/>
      <c r="AXT170" s="2"/>
      <c r="AXU170" s="2"/>
      <c r="AXV170" s="2"/>
      <c r="AXW170" s="2"/>
      <c r="AXX170" s="2"/>
      <c r="AXY170" s="2"/>
      <c r="AXZ170" s="2"/>
      <c r="AYA170" s="2"/>
      <c r="AYB170" s="2"/>
      <c r="AYC170" s="2"/>
      <c r="AYD170" s="2"/>
      <c r="AYE170" s="2"/>
      <c r="AYF170" s="2"/>
      <c r="AYG170" s="2"/>
      <c r="AYH170" s="2"/>
      <c r="AYI170" s="2"/>
      <c r="AYJ170" s="2"/>
      <c r="AYK170" s="2"/>
      <c r="AYL170" s="2"/>
      <c r="AYM170" s="2"/>
      <c r="AYN170" s="2"/>
      <c r="AYO170" s="2"/>
      <c r="AYP170" s="2"/>
      <c r="AYQ170" s="2"/>
      <c r="AYR170" s="2"/>
      <c r="AYS170" s="2"/>
      <c r="AYT170" s="2"/>
      <c r="AYU170" s="2"/>
      <c r="AYV170" s="2"/>
      <c r="AYW170" s="2"/>
      <c r="AYX170" s="2"/>
      <c r="AYY170" s="2"/>
      <c r="AYZ170" s="2"/>
      <c r="AZA170" s="2"/>
      <c r="AZB170" s="2"/>
      <c r="AZC170" s="2"/>
      <c r="AZD170" s="2"/>
      <c r="AZE170" s="2"/>
      <c r="AZF170" s="2"/>
      <c r="AZG170" s="2"/>
      <c r="AZH170" s="2"/>
      <c r="AZI170" s="2"/>
      <c r="AZJ170" s="2"/>
      <c r="AZK170" s="2"/>
      <c r="AZL170" s="2"/>
      <c r="AZM170" s="2"/>
      <c r="AZN170" s="2"/>
      <c r="AZO170" s="2"/>
      <c r="AZP170" s="2"/>
      <c r="AZQ170" s="2"/>
      <c r="AZR170" s="2"/>
      <c r="AZS170" s="2"/>
      <c r="AZT170" s="2"/>
      <c r="AZU170" s="2"/>
      <c r="AZV170" s="2"/>
      <c r="AZW170" s="2"/>
      <c r="AZX170" s="2"/>
      <c r="AZY170" s="2"/>
      <c r="AZZ170" s="2"/>
      <c r="BAA170" s="2"/>
      <c r="BAB170" s="2"/>
      <c r="BAC170" s="2"/>
      <c r="BAD170" s="2"/>
      <c r="BAE170" s="2"/>
      <c r="BAF170" s="2"/>
      <c r="BAG170" s="2"/>
      <c r="BAH170" s="2"/>
      <c r="BAI170" s="2"/>
      <c r="BAJ170" s="2"/>
      <c r="BAK170" s="2"/>
      <c r="BAL170" s="2"/>
      <c r="BAM170" s="2"/>
      <c r="BAN170" s="2"/>
      <c r="BAO170" s="2"/>
      <c r="BAP170" s="2"/>
      <c r="BAQ170" s="2"/>
      <c r="BAR170" s="2"/>
      <c r="BAS170" s="2"/>
      <c r="BAT170" s="2"/>
      <c r="BAU170" s="2"/>
      <c r="BAV170" s="2"/>
      <c r="BAW170" s="2"/>
      <c r="BAX170" s="2"/>
      <c r="BAY170" s="2"/>
      <c r="BAZ170" s="2"/>
      <c r="BBA170" s="2"/>
      <c r="BBB170" s="2"/>
      <c r="BBC170" s="2"/>
      <c r="BBD170" s="2"/>
      <c r="BBE170" s="2"/>
      <c r="BBF170" s="2"/>
      <c r="BBG170" s="2"/>
      <c r="BBH170" s="2"/>
      <c r="BBI170" s="2"/>
      <c r="BBJ170" s="2"/>
      <c r="BBK170" s="2"/>
      <c r="BBL170" s="2"/>
      <c r="BBM170" s="2"/>
      <c r="BBN170" s="2"/>
      <c r="BBO170" s="2"/>
      <c r="BBP170" s="2"/>
      <c r="BBQ170" s="2"/>
      <c r="BBR170" s="2"/>
      <c r="BBS170" s="2"/>
      <c r="BBT170" s="2"/>
      <c r="BBU170" s="2"/>
      <c r="BBV170" s="2"/>
      <c r="BBW170" s="2"/>
      <c r="BBX170" s="2"/>
      <c r="BBY170" s="2"/>
      <c r="BBZ170" s="2"/>
      <c r="BCA170" s="2"/>
      <c r="BCB170" s="2"/>
      <c r="BCC170" s="2"/>
      <c r="BCD170" s="2"/>
      <c r="BCE170" s="2"/>
      <c r="BCF170" s="2"/>
      <c r="BCG170" s="2"/>
      <c r="BCH170" s="2"/>
      <c r="BCI170" s="2"/>
      <c r="BCJ170" s="2"/>
      <c r="BCK170" s="2"/>
      <c r="BCL170" s="2"/>
      <c r="BCM170" s="2"/>
      <c r="BCN170" s="2"/>
      <c r="BCO170" s="2"/>
      <c r="BCP170" s="2"/>
      <c r="BCQ170" s="2"/>
      <c r="BCR170" s="2"/>
      <c r="BCS170" s="2"/>
      <c r="BCT170" s="2"/>
      <c r="BCU170" s="2"/>
      <c r="BCV170" s="2"/>
      <c r="BCW170" s="2"/>
      <c r="BCX170" s="2"/>
      <c r="BCY170" s="2"/>
      <c r="BCZ170" s="2"/>
      <c r="BDA170" s="2"/>
      <c r="BDB170" s="2"/>
      <c r="BDC170" s="2"/>
      <c r="BDD170" s="2"/>
      <c r="BDE170" s="2"/>
      <c r="BDF170" s="2"/>
      <c r="BDG170" s="2"/>
      <c r="BDH170" s="2"/>
      <c r="BDI170" s="2"/>
      <c r="BDJ170" s="2"/>
      <c r="BDK170" s="2"/>
      <c r="BDL170" s="2"/>
      <c r="BDM170" s="2"/>
      <c r="BDN170" s="2"/>
      <c r="BDO170" s="2"/>
      <c r="BDP170" s="2"/>
      <c r="BDQ170" s="2"/>
      <c r="BDR170" s="2"/>
      <c r="BDS170" s="2"/>
      <c r="BDT170" s="2"/>
      <c r="BDU170" s="2"/>
      <c r="BDV170" s="2"/>
      <c r="BDW170" s="2"/>
      <c r="BDX170" s="2"/>
      <c r="BDY170" s="2"/>
      <c r="BDZ170" s="2"/>
      <c r="BEA170" s="2"/>
      <c r="BEB170" s="2"/>
      <c r="BEC170" s="2"/>
      <c r="BED170" s="2"/>
      <c r="BEE170" s="2"/>
      <c r="BEF170" s="2"/>
      <c r="BEG170" s="2"/>
      <c r="BEH170" s="2"/>
      <c r="BEI170" s="2"/>
      <c r="BEJ170" s="2"/>
      <c r="BEK170" s="2"/>
      <c r="BEL170" s="2"/>
      <c r="BEM170" s="2"/>
      <c r="BEN170" s="2"/>
      <c r="BEO170" s="2"/>
      <c r="BEP170" s="2"/>
      <c r="BEQ170" s="2"/>
      <c r="BER170" s="2"/>
      <c r="BES170" s="2"/>
      <c r="BET170" s="2"/>
      <c r="BEU170" s="2"/>
      <c r="BEV170" s="2"/>
      <c r="BEW170" s="2"/>
      <c r="BEX170" s="2"/>
      <c r="BEY170" s="2"/>
      <c r="BEZ170" s="2"/>
      <c r="BFA170" s="2"/>
      <c r="BFB170" s="2"/>
      <c r="BFC170" s="2"/>
      <c r="BFD170" s="2"/>
      <c r="BFE170" s="2"/>
      <c r="BFF170" s="2"/>
      <c r="BFG170" s="2"/>
      <c r="BFH170" s="2"/>
      <c r="BFI170" s="2"/>
      <c r="BFJ170" s="2"/>
      <c r="BFK170" s="2"/>
      <c r="BFL170" s="2"/>
      <c r="BFM170" s="2"/>
      <c r="BFN170" s="2"/>
      <c r="BFO170" s="2"/>
      <c r="BFP170" s="2"/>
      <c r="BFQ170" s="2"/>
      <c r="BFR170" s="2"/>
      <c r="BFS170" s="2"/>
      <c r="BFT170" s="2"/>
      <c r="BFU170" s="2"/>
      <c r="BFV170" s="2"/>
      <c r="BFW170" s="2"/>
      <c r="BFX170" s="2"/>
      <c r="BFY170" s="2"/>
      <c r="BFZ170" s="2"/>
      <c r="BGA170" s="2"/>
      <c r="BGB170" s="2"/>
      <c r="BGC170" s="2"/>
      <c r="BGD170" s="2"/>
      <c r="BGE170" s="2"/>
      <c r="BGF170" s="2"/>
      <c r="BGG170" s="2"/>
      <c r="BGH170" s="2"/>
      <c r="BGI170" s="2"/>
      <c r="BGJ170" s="2"/>
      <c r="BGK170" s="2"/>
      <c r="BGL170" s="2"/>
      <c r="BGM170" s="2"/>
      <c r="BGN170" s="2"/>
      <c r="BGO170" s="2"/>
      <c r="BGP170" s="2"/>
      <c r="BGQ170" s="2"/>
      <c r="BGR170" s="2"/>
      <c r="BGS170" s="2"/>
      <c r="BGT170" s="2"/>
      <c r="BGU170" s="2"/>
      <c r="BGV170" s="2"/>
      <c r="BGW170" s="2"/>
      <c r="BGX170" s="2"/>
      <c r="BGY170" s="2"/>
      <c r="BGZ170" s="2"/>
      <c r="BHA170" s="2"/>
      <c r="BHB170" s="2"/>
      <c r="BHC170" s="2"/>
      <c r="BHD170" s="2"/>
      <c r="BHE170" s="2"/>
      <c r="BHF170" s="2"/>
      <c r="BHG170" s="2"/>
      <c r="BHH170" s="2"/>
      <c r="BHI170" s="2"/>
      <c r="BHJ170" s="2"/>
      <c r="BHK170" s="2"/>
      <c r="BHL170" s="2"/>
      <c r="BHM170" s="2"/>
      <c r="BHN170" s="2"/>
      <c r="BHO170" s="2"/>
      <c r="BHP170" s="2"/>
      <c r="BHQ170" s="2"/>
      <c r="BHR170" s="2"/>
      <c r="BHS170" s="2"/>
      <c r="BHT170" s="2"/>
      <c r="BHU170" s="2"/>
      <c r="BHV170" s="2"/>
      <c r="BHW170" s="2"/>
      <c r="BHX170" s="2"/>
      <c r="BHY170" s="2"/>
      <c r="BHZ170" s="2"/>
      <c r="BIA170" s="2"/>
      <c r="BIB170" s="2"/>
      <c r="BIC170" s="2"/>
      <c r="BID170" s="2"/>
      <c r="BIE170" s="2"/>
      <c r="BIF170" s="2"/>
      <c r="BIG170" s="2"/>
      <c r="BIH170" s="2"/>
      <c r="BII170" s="2"/>
      <c r="BIJ170" s="2"/>
      <c r="BIK170" s="2"/>
      <c r="BIL170" s="2"/>
      <c r="BIM170" s="2"/>
      <c r="BIN170" s="2"/>
      <c r="BIO170" s="2"/>
      <c r="BIP170" s="2"/>
      <c r="BIQ170" s="2"/>
      <c r="BIR170" s="2"/>
      <c r="BIS170" s="2"/>
      <c r="BIT170" s="2"/>
      <c r="BIU170" s="2"/>
      <c r="BIV170" s="2"/>
      <c r="BIW170" s="2"/>
      <c r="BIX170" s="2"/>
      <c r="BIY170" s="2"/>
      <c r="BIZ170" s="2"/>
      <c r="BJA170" s="2"/>
      <c r="BJB170" s="2"/>
      <c r="BJC170" s="2"/>
      <c r="BJD170" s="2"/>
      <c r="BJE170" s="2"/>
      <c r="BJF170" s="2"/>
      <c r="BJG170" s="2"/>
      <c r="BJH170" s="2"/>
      <c r="BJI170" s="2"/>
      <c r="BJJ170" s="2"/>
      <c r="BJK170" s="2"/>
      <c r="BJL170" s="2"/>
      <c r="BJM170" s="2"/>
      <c r="BJN170" s="2"/>
      <c r="BJO170" s="2"/>
      <c r="BJP170" s="2"/>
      <c r="BJQ170" s="2"/>
      <c r="BJR170" s="2"/>
      <c r="BJS170" s="2"/>
      <c r="BJT170" s="2"/>
      <c r="BJU170" s="2"/>
      <c r="BJV170" s="2"/>
      <c r="BJW170" s="2"/>
      <c r="BJX170" s="2"/>
      <c r="BJY170" s="2"/>
      <c r="BJZ170" s="2"/>
      <c r="BKA170" s="2"/>
      <c r="BKB170" s="2"/>
      <c r="BKC170" s="2"/>
      <c r="BKD170" s="2"/>
      <c r="BKE170" s="2"/>
      <c r="BKF170" s="2"/>
      <c r="BKG170" s="2"/>
      <c r="BKH170" s="2"/>
      <c r="BKI170" s="2"/>
      <c r="BKJ170" s="2"/>
      <c r="BKK170" s="2"/>
      <c r="BKL170" s="2"/>
      <c r="BKM170" s="2"/>
      <c r="BKN170" s="2"/>
      <c r="BKO170" s="2"/>
      <c r="BKP170" s="2"/>
      <c r="BKQ170" s="2"/>
      <c r="BKR170" s="2"/>
      <c r="BKS170" s="2"/>
      <c r="BKT170" s="2"/>
      <c r="BKU170" s="2"/>
      <c r="BKV170" s="2"/>
      <c r="BKW170" s="2"/>
      <c r="BKX170" s="2"/>
      <c r="BKY170" s="2"/>
      <c r="BKZ170" s="2"/>
      <c r="BLA170" s="2"/>
      <c r="BLB170" s="2"/>
      <c r="BLC170" s="2"/>
      <c r="BLD170" s="2"/>
      <c r="BLE170" s="2"/>
      <c r="BLF170" s="2"/>
      <c r="BLG170" s="2"/>
      <c r="BLH170" s="2"/>
      <c r="BLI170" s="2"/>
      <c r="BLJ170" s="2"/>
      <c r="BLK170" s="2"/>
      <c r="BLL170" s="2"/>
      <c r="BLM170" s="2"/>
      <c r="BLN170" s="2"/>
      <c r="BLO170" s="2"/>
      <c r="BLP170" s="2"/>
      <c r="BLQ170" s="2"/>
      <c r="BLR170" s="2"/>
      <c r="BLS170" s="2"/>
      <c r="BLT170" s="2"/>
      <c r="BLU170" s="2"/>
      <c r="BLV170" s="2"/>
      <c r="BLW170" s="2"/>
      <c r="BLX170" s="2"/>
      <c r="BLY170" s="2"/>
      <c r="BLZ170" s="2"/>
      <c r="BMA170" s="2"/>
      <c r="BMB170" s="2"/>
      <c r="BMC170" s="2"/>
      <c r="BMD170" s="2"/>
      <c r="BME170" s="2"/>
      <c r="BMF170" s="2"/>
      <c r="BMG170" s="2"/>
      <c r="BMH170" s="2"/>
      <c r="BMI170" s="2"/>
      <c r="BMJ170" s="2"/>
      <c r="BMK170" s="2"/>
      <c r="BML170" s="2"/>
      <c r="BMM170" s="2"/>
      <c r="BMN170" s="2"/>
      <c r="BMO170" s="2"/>
      <c r="BMP170" s="2"/>
      <c r="BMQ170" s="2"/>
      <c r="BMR170" s="2"/>
      <c r="BMS170" s="2"/>
      <c r="BMT170" s="2"/>
      <c r="BMU170" s="2"/>
      <c r="BMV170" s="2"/>
      <c r="BMW170" s="2"/>
      <c r="BMX170" s="2"/>
      <c r="BMY170" s="2"/>
      <c r="BMZ170" s="2"/>
      <c r="BNA170" s="2"/>
      <c r="BNB170" s="2"/>
      <c r="BNC170" s="2"/>
      <c r="BND170" s="2"/>
      <c r="BNE170" s="2"/>
      <c r="BNF170" s="2"/>
      <c r="BNG170" s="2"/>
      <c r="BNH170" s="2"/>
      <c r="BNI170" s="2"/>
      <c r="BNJ170" s="2"/>
      <c r="BNK170" s="2"/>
      <c r="BNL170" s="2"/>
      <c r="BNM170" s="2"/>
      <c r="BNN170" s="2"/>
      <c r="BNO170" s="2"/>
      <c r="BNP170" s="2"/>
      <c r="BNQ170" s="2"/>
      <c r="BNR170" s="2"/>
      <c r="BNS170" s="2"/>
      <c r="BNT170" s="2"/>
      <c r="BNU170" s="2"/>
      <c r="BNV170" s="2"/>
      <c r="BNW170" s="2"/>
      <c r="BNX170" s="2"/>
      <c r="BNY170" s="2"/>
      <c r="BNZ170" s="2"/>
      <c r="BOA170" s="2"/>
      <c r="BOB170" s="2"/>
      <c r="BOC170" s="2"/>
      <c r="BOD170" s="2"/>
      <c r="BOE170" s="2"/>
      <c r="BOF170" s="2"/>
      <c r="BOG170" s="2"/>
      <c r="BOH170" s="2"/>
      <c r="BOI170" s="2"/>
      <c r="BOJ170" s="2"/>
      <c r="BOK170" s="2"/>
      <c r="BOL170" s="2"/>
      <c r="BOM170" s="2"/>
      <c r="BON170" s="2"/>
      <c r="BOO170" s="2"/>
      <c r="BOP170" s="2"/>
      <c r="BOQ170" s="2"/>
      <c r="BOR170" s="2"/>
      <c r="BOS170" s="2"/>
      <c r="BOT170" s="2"/>
      <c r="BOU170" s="2"/>
      <c r="BOV170" s="2"/>
      <c r="BOW170" s="2"/>
      <c r="BOX170" s="2"/>
      <c r="BOY170" s="2"/>
      <c r="BOZ170" s="2"/>
      <c r="BPA170" s="2"/>
      <c r="BPB170" s="2"/>
      <c r="BPC170" s="2"/>
      <c r="BPD170" s="2"/>
      <c r="BPE170" s="2"/>
      <c r="BPF170" s="2"/>
      <c r="BPG170" s="2"/>
      <c r="BPH170" s="2"/>
      <c r="BPI170" s="2"/>
      <c r="BPJ170" s="2"/>
      <c r="BPK170" s="2"/>
      <c r="BPL170" s="2"/>
      <c r="BPM170" s="2"/>
      <c r="BPN170" s="2"/>
      <c r="BPO170" s="2"/>
      <c r="BPP170" s="2"/>
      <c r="BPQ170" s="2"/>
      <c r="BPR170" s="2"/>
      <c r="BPS170" s="2"/>
      <c r="BPT170" s="2"/>
      <c r="BPU170" s="2"/>
      <c r="BPV170" s="2"/>
      <c r="BPW170" s="2"/>
      <c r="BPX170" s="2"/>
      <c r="BPY170" s="2"/>
      <c r="BPZ170" s="2"/>
      <c r="BQA170" s="2"/>
      <c r="BQB170" s="2"/>
      <c r="BQC170" s="2"/>
      <c r="BQD170" s="2"/>
      <c r="BQE170" s="2"/>
      <c r="BQF170" s="2"/>
      <c r="BQG170" s="2"/>
      <c r="BQH170" s="2"/>
      <c r="BQI170" s="2"/>
      <c r="BQJ170" s="2"/>
      <c r="BQK170" s="2"/>
      <c r="BQL170" s="2"/>
      <c r="BQM170" s="2"/>
      <c r="BQN170" s="2"/>
      <c r="BQO170" s="2"/>
      <c r="BQP170" s="2"/>
      <c r="BQQ170" s="2"/>
      <c r="BQR170" s="2"/>
      <c r="BQS170" s="2"/>
      <c r="BQT170" s="2"/>
      <c r="BQU170" s="2"/>
      <c r="BQV170" s="2"/>
      <c r="BQW170" s="2"/>
      <c r="BQX170" s="2"/>
      <c r="BQY170" s="2"/>
      <c r="BQZ170" s="2"/>
      <c r="BRA170" s="2"/>
      <c r="BRB170" s="2"/>
      <c r="BRC170" s="2"/>
      <c r="BRD170" s="2"/>
      <c r="BRE170" s="2"/>
      <c r="BRF170" s="2"/>
      <c r="BRG170" s="2"/>
      <c r="BRH170" s="2"/>
      <c r="BRI170" s="2"/>
      <c r="BRJ170" s="2"/>
      <c r="BRK170" s="2"/>
      <c r="BRL170" s="2"/>
      <c r="BRM170" s="2"/>
      <c r="BRN170" s="2"/>
      <c r="BRO170" s="2"/>
      <c r="BRP170" s="2"/>
      <c r="BRQ170" s="2"/>
      <c r="BRR170" s="2"/>
      <c r="BRS170" s="2"/>
      <c r="BRT170" s="2"/>
      <c r="BRU170" s="2"/>
      <c r="BRV170" s="2"/>
      <c r="BRW170" s="2"/>
      <c r="BRX170" s="2"/>
      <c r="BRY170" s="2"/>
      <c r="BRZ170" s="2"/>
      <c r="BSA170" s="2"/>
      <c r="BSB170" s="2"/>
      <c r="BSC170" s="2"/>
      <c r="BSD170" s="2"/>
      <c r="BSE170" s="2"/>
      <c r="BSF170" s="2"/>
      <c r="BSG170" s="2"/>
      <c r="BSH170" s="2"/>
      <c r="BSI170" s="2"/>
      <c r="BSJ170" s="2"/>
      <c r="BSK170" s="2"/>
      <c r="BSL170" s="2"/>
      <c r="BSM170" s="2"/>
      <c r="BSN170" s="2"/>
      <c r="BSO170" s="2"/>
      <c r="BSP170" s="2"/>
      <c r="BSQ170" s="2"/>
      <c r="BSR170" s="2"/>
      <c r="BSS170" s="2"/>
      <c r="BST170" s="2"/>
      <c r="BSU170" s="2"/>
      <c r="BSV170" s="2"/>
      <c r="BSW170" s="2"/>
      <c r="BSX170" s="2"/>
      <c r="BSY170" s="2"/>
      <c r="BSZ170" s="2"/>
      <c r="BTA170" s="2"/>
      <c r="BTB170" s="2"/>
      <c r="BTC170" s="2"/>
      <c r="BTD170" s="2"/>
      <c r="BTE170" s="2"/>
      <c r="BTF170" s="2"/>
      <c r="BTG170" s="2"/>
      <c r="BTH170" s="2"/>
      <c r="BTI170" s="2"/>
      <c r="BTJ170" s="2"/>
      <c r="BTK170" s="2"/>
      <c r="BTL170" s="2"/>
      <c r="BTM170" s="2"/>
      <c r="BTN170" s="2"/>
      <c r="BTO170" s="2"/>
      <c r="BTP170" s="2"/>
      <c r="BTQ170" s="2"/>
      <c r="BTR170" s="2"/>
      <c r="BTS170" s="2"/>
      <c r="BTT170" s="2"/>
      <c r="BTU170" s="2"/>
      <c r="BTV170" s="2"/>
      <c r="BTW170" s="2"/>
      <c r="BTX170" s="2"/>
      <c r="BTY170" s="2"/>
      <c r="BTZ170" s="2"/>
      <c r="BUA170" s="2"/>
      <c r="BUB170" s="2"/>
      <c r="BUC170" s="2"/>
      <c r="BUD170" s="2"/>
      <c r="BUE170" s="2"/>
      <c r="BUF170" s="2"/>
      <c r="BUG170" s="2"/>
      <c r="BUH170" s="2"/>
      <c r="BUI170" s="2"/>
      <c r="BUJ170" s="2"/>
      <c r="BUK170" s="2"/>
      <c r="BUL170" s="2"/>
      <c r="BUM170" s="2"/>
      <c r="BUN170" s="2"/>
      <c r="BUO170" s="2"/>
      <c r="BUP170" s="2"/>
      <c r="BUQ170" s="2"/>
      <c r="BUR170" s="2"/>
      <c r="BUS170" s="2"/>
      <c r="BUT170" s="2"/>
      <c r="BUU170" s="2"/>
      <c r="BUV170" s="2"/>
      <c r="BUW170" s="2"/>
      <c r="BUX170" s="2"/>
      <c r="BUY170" s="2"/>
      <c r="BUZ170" s="2"/>
      <c r="BVA170" s="2"/>
      <c r="BVB170" s="2"/>
      <c r="BVC170" s="2"/>
      <c r="BVD170" s="2"/>
      <c r="BVE170" s="2"/>
      <c r="BVF170" s="2"/>
      <c r="BVG170" s="2"/>
      <c r="BVH170" s="2"/>
      <c r="BVI170" s="2"/>
      <c r="BVJ170" s="2"/>
      <c r="BVK170" s="2"/>
      <c r="BVL170" s="2"/>
      <c r="BVM170" s="2"/>
      <c r="BVN170" s="2"/>
      <c r="BVO170" s="2"/>
      <c r="BVP170" s="2"/>
      <c r="BVQ170" s="2"/>
      <c r="BVR170" s="2"/>
      <c r="BVS170" s="2"/>
      <c r="BVT170" s="2"/>
      <c r="BVU170" s="2"/>
      <c r="BVV170" s="2"/>
      <c r="BVW170" s="2"/>
      <c r="BVX170" s="2"/>
      <c r="BVY170" s="2"/>
      <c r="BVZ170" s="2"/>
      <c r="BWA170" s="2"/>
      <c r="BWB170" s="2"/>
      <c r="BWC170" s="2"/>
      <c r="BWD170" s="2"/>
      <c r="BWE170" s="2"/>
      <c r="BWF170" s="2"/>
      <c r="BWG170" s="2"/>
      <c r="BWH170" s="2"/>
      <c r="BWI170" s="2"/>
      <c r="BWJ170" s="2"/>
      <c r="BWK170" s="2"/>
      <c r="BWL170" s="2"/>
      <c r="BWM170" s="2"/>
      <c r="BWN170" s="2"/>
      <c r="BWO170" s="2"/>
      <c r="BWP170" s="2"/>
      <c r="BWQ170" s="2"/>
      <c r="BWR170" s="2"/>
      <c r="BWS170" s="2"/>
      <c r="BWT170" s="2"/>
      <c r="BWU170" s="2"/>
      <c r="BWV170" s="2"/>
      <c r="BWW170" s="2"/>
      <c r="BWX170" s="2"/>
      <c r="BWY170" s="2"/>
      <c r="BWZ170" s="2"/>
      <c r="BXA170" s="2"/>
      <c r="BXB170" s="2"/>
      <c r="BXC170" s="2"/>
      <c r="BXD170" s="2"/>
      <c r="BXE170" s="2"/>
      <c r="BXF170" s="2"/>
      <c r="BXG170" s="2"/>
      <c r="BXH170" s="2"/>
      <c r="BXI170" s="2"/>
      <c r="BXJ170" s="2"/>
      <c r="BXK170" s="2"/>
      <c r="BXL170" s="2"/>
      <c r="BXM170" s="2"/>
      <c r="BXN170" s="2"/>
      <c r="BXO170" s="2"/>
      <c r="BXP170" s="2"/>
      <c r="BXQ170" s="2"/>
      <c r="BXR170" s="2"/>
      <c r="BXS170" s="2"/>
      <c r="BXT170" s="2"/>
      <c r="BXU170" s="2"/>
      <c r="BXV170" s="2"/>
      <c r="BXW170" s="2"/>
      <c r="BXX170" s="2"/>
      <c r="BXY170" s="2"/>
      <c r="BXZ170" s="2"/>
      <c r="BYA170" s="2"/>
      <c r="BYB170" s="2"/>
      <c r="BYC170" s="2"/>
      <c r="BYD170" s="2"/>
      <c r="BYE170" s="2"/>
      <c r="BYF170" s="2"/>
      <c r="BYG170" s="2"/>
      <c r="BYH170" s="2"/>
      <c r="BYI170" s="2"/>
      <c r="BYJ170" s="2"/>
      <c r="BYK170" s="2"/>
      <c r="BYL170" s="2"/>
      <c r="BYM170" s="2"/>
      <c r="BYN170" s="2"/>
      <c r="BYO170" s="2"/>
      <c r="BYP170" s="2"/>
      <c r="BYQ170" s="2"/>
      <c r="BYR170" s="2"/>
      <c r="BYS170" s="2"/>
      <c r="BYT170" s="2"/>
      <c r="BYU170" s="2"/>
      <c r="BYV170" s="2"/>
      <c r="BYW170" s="2"/>
      <c r="BYX170" s="2"/>
      <c r="BYY170" s="2"/>
      <c r="BYZ170" s="2"/>
      <c r="BZA170" s="2"/>
      <c r="BZB170" s="2"/>
      <c r="BZC170" s="2"/>
      <c r="BZD170" s="2"/>
      <c r="BZE170" s="2"/>
      <c r="BZF170" s="2"/>
      <c r="BZG170" s="2"/>
      <c r="BZH170" s="2"/>
      <c r="BZI170" s="2"/>
      <c r="BZJ170" s="2"/>
      <c r="BZK170" s="2"/>
      <c r="BZL170" s="2"/>
      <c r="BZM170" s="2"/>
      <c r="BZN170" s="2"/>
      <c r="BZO170" s="2"/>
      <c r="BZP170" s="2"/>
      <c r="BZQ170" s="2"/>
      <c r="BZR170" s="2"/>
      <c r="BZS170" s="2"/>
      <c r="BZT170" s="2"/>
      <c r="BZU170" s="2"/>
      <c r="BZV170" s="2"/>
      <c r="BZW170" s="2"/>
      <c r="BZX170" s="2"/>
      <c r="BZY170" s="2"/>
      <c r="BZZ170" s="2"/>
      <c r="CAA170" s="2"/>
      <c r="CAB170" s="2"/>
      <c r="CAC170" s="2"/>
      <c r="CAD170" s="2"/>
      <c r="CAE170" s="2"/>
      <c r="CAF170" s="2"/>
      <c r="CAG170" s="2"/>
      <c r="CAH170" s="2"/>
      <c r="CAI170" s="2"/>
      <c r="CAJ170" s="2"/>
      <c r="CAK170" s="2"/>
      <c r="CAL170" s="2"/>
      <c r="CAM170" s="2"/>
      <c r="CAN170" s="2"/>
      <c r="CAO170" s="2"/>
      <c r="CAP170" s="2"/>
      <c r="CAQ170" s="2"/>
      <c r="CAR170" s="2"/>
      <c r="CAS170" s="2"/>
      <c r="CAT170" s="2"/>
      <c r="CAU170" s="2"/>
      <c r="CAV170" s="2"/>
      <c r="CAW170" s="2"/>
      <c r="CAX170" s="2"/>
      <c r="CAY170" s="2"/>
      <c r="CAZ170" s="2"/>
      <c r="CBA170" s="2"/>
      <c r="CBB170" s="2"/>
      <c r="CBC170" s="2"/>
      <c r="CBD170" s="2"/>
      <c r="CBE170" s="2"/>
      <c r="CBF170" s="2"/>
      <c r="CBG170" s="2"/>
      <c r="CBH170" s="2"/>
      <c r="CBI170" s="2"/>
      <c r="CBJ170" s="2"/>
      <c r="CBK170" s="2"/>
      <c r="CBL170" s="2"/>
      <c r="CBM170" s="2"/>
      <c r="CBN170" s="2"/>
      <c r="CBO170" s="2"/>
      <c r="CBP170" s="2"/>
      <c r="CBQ170" s="2"/>
      <c r="CBR170" s="2"/>
      <c r="CBS170" s="2"/>
      <c r="CBT170" s="2"/>
      <c r="CBU170" s="2"/>
      <c r="CBV170" s="2"/>
      <c r="CBW170" s="2"/>
      <c r="CBX170" s="2"/>
      <c r="CBY170" s="2"/>
      <c r="CBZ170" s="2"/>
      <c r="CCA170" s="2"/>
      <c r="CCB170" s="2"/>
      <c r="CCC170" s="2"/>
      <c r="CCD170" s="2"/>
      <c r="CCE170" s="2"/>
      <c r="CCF170" s="2"/>
      <c r="CCG170" s="2"/>
      <c r="CCH170" s="2"/>
      <c r="CCI170" s="2"/>
      <c r="CCJ170" s="2"/>
      <c r="CCK170" s="2"/>
      <c r="CCL170" s="2"/>
      <c r="CCM170" s="2"/>
      <c r="CCN170" s="2"/>
      <c r="CCO170" s="2"/>
      <c r="CCP170" s="2"/>
      <c r="CCQ170" s="2"/>
      <c r="CCR170" s="2"/>
      <c r="CCS170" s="2"/>
      <c r="CCT170" s="2"/>
      <c r="CCU170" s="2"/>
      <c r="CCV170" s="2"/>
      <c r="CCW170" s="2"/>
      <c r="CCX170" s="2"/>
      <c r="CCY170" s="2"/>
      <c r="CCZ170" s="2"/>
      <c r="CDA170" s="2"/>
      <c r="CDB170" s="2"/>
      <c r="CDC170" s="2"/>
      <c r="CDD170" s="2"/>
      <c r="CDE170" s="2"/>
      <c r="CDF170" s="2"/>
      <c r="CDG170" s="2"/>
      <c r="CDH170" s="2"/>
      <c r="CDI170" s="2"/>
      <c r="CDJ170" s="2"/>
      <c r="CDK170" s="2"/>
      <c r="CDL170" s="2"/>
      <c r="CDM170" s="2"/>
      <c r="CDN170" s="2"/>
      <c r="CDO170" s="2"/>
      <c r="CDP170" s="2"/>
      <c r="CDQ170" s="2"/>
      <c r="CDR170" s="2"/>
      <c r="CDS170" s="2"/>
      <c r="CDT170" s="2"/>
      <c r="CDU170" s="2"/>
      <c r="CDV170" s="2"/>
      <c r="CDW170" s="2"/>
      <c r="CDX170" s="2"/>
      <c r="CDY170" s="2"/>
      <c r="CDZ170" s="2"/>
      <c r="CEA170" s="2"/>
      <c r="CEB170" s="2"/>
      <c r="CEC170" s="2"/>
      <c r="CED170" s="2"/>
      <c r="CEE170" s="2"/>
      <c r="CEF170" s="2"/>
      <c r="CEG170" s="2"/>
      <c r="CEH170" s="2"/>
      <c r="CEI170" s="2"/>
      <c r="CEJ170" s="2"/>
      <c r="CEK170" s="2"/>
      <c r="CEL170" s="2"/>
      <c r="CEM170" s="2"/>
      <c r="CEN170" s="2"/>
      <c r="CEO170" s="2"/>
      <c r="CEP170" s="2"/>
      <c r="CEQ170" s="2"/>
      <c r="CER170" s="2"/>
      <c r="CES170" s="2"/>
      <c r="CET170" s="2"/>
      <c r="CEU170" s="2"/>
      <c r="CEV170" s="2"/>
      <c r="CEW170" s="2"/>
      <c r="CEX170" s="2"/>
      <c r="CEY170" s="2"/>
      <c r="CEZ170" s="2"/>
      <c r="CFA170" s="2"/>
      <c r="CFB170" s="2"/>
      <c r="CFC170" s="2"/>
      <c r="CFD170" s="2"/>
      <c r="CFE170" s="2"/>
      <c r="CFF170" s="2"/>
      <c r="CFG170" s="2"/>
      <c r="CFH170" s="2"/>
      <c r="CFI170" s="2"/>
      <c r="CFJ170" s="2"/>
      <c r="CFK170" s="2"/>
      <c r="CFL170" s="2"/>
      <c r="CFM170" s="2"/>
      <c r="CFN170" s="2"/>
      <c r="CFO170" s="2"/>
      <c r="CFP170" s="2"/>
      <c r="CFQ170" s="2"/>
      <c r="CFR170" s="2"/>
      <c r="CFS170" s="2"/>
      <c r="CFT170" s="2"/>
      <c r="CFU170" s="2"/>
      <c r="CFV170" s="2"/>
      <c r="CFW170" s="2"/>
      <c r="CFX170" s="2"/>
      <c r="CFY170" s="2"/>
      <c r="CFZ170" s="2"/>
      <c r="CGA170" s="2"/>
      <c r="CGB170" s="2"/>
      <c r="CGC170" s="2"/>
      <c r="CGD170" s="2"/>
      <c r="CGE170" s="2"/>
      <c r="CGF170" s="2"/>
      <c r="CGG170" s="2"/>
      <c r="CGH170" s="2"/>
      <c r="CGI170" s="2"/>
      <c r="CGJ170" s="2"/>
      <c r="CGK170" s="2"/>
      <c r="CGL170" s="2"/>
      <c r="CGM170" s="2"/>
      <c r="CGN170" s="2"/>
      <c r="CGO170" s="2"/>
      <c r="CGP170" s="2"/>
      <c r="CGQ170" s="2"/>
      <c r="CGR170" s="2"/>
      <c r="CGS170" s="2"/>
      <c r="CGT170" s="2"/>
      <c r="CGU170" s="2"/>
      <c r="CGV170" s="2"/>
      <c r="CGW170" s="2"/>
      <c r="CGX170" s="2"/>
      <c r="CGY170" s="2"/>
      <c r="CGZ170" s="2"/>
      <c r="CHA170" s="2"/>
      <c r="CHB170" s="2"/>
      <c r="CHC170" s="2"/>
      <c r="CHD170" s="2"/>
      <c r="CHE170" s="2"/>
      <c r="CHF170" s="2"/>
      <c r="CHG170" s="2"/>
      <c r="CHH170" s="2"/>
      <c r="CHI170" s="2"/>
      <c r="CHJ170" s="2"/>
      <c r="CHK170" s="2"/>
      <c r="CHL170" s="2"/>
      <c r="CHM170" s="2"/>
      <c r="CHN170" s="2"/>
      <c r="CHO170" s="2"/>
      <c r="CHP170" s="2"/>
      <c r="CHQ170" s="2"/>
      <c r="CHR170" s="2"/>
      <c r="CHS170" s="2"/>
      <c r="CHT170" s="2"/>
      <c r="CHU170" s="2"/>
      <c r="CHV170" s="2"/>
      <c r="CHW170" s="2"/>
      <c r="CHX170" s="2"/>
      <c r="CHY170" s="2"/>
      <c r="CHZ170" s="2"/>
      <c r="CIA170" s="2"/>
      <c r="CIB170" s="2"/>
      <c r="CIC170" s="2"/>
      <c r="CID170" s="2"/>
      <c r="CIE170" s="2"/>
      <c r="CIF170" s="2"/>
      <c r="CIG170" s="2"/>
      <c r="CIH170" s="2"/>
      <c r="CII170" s="2"/>
      <c r="CIJ170" s="2"/>
      <c r="CIK170" s="2"/>
      <c r="CIL170" s="2"/>
      <c r="CIM170" s="2"/>
      <c r="CIN170" s="2"/>
      <c r="CIO170" s="2"/>
      <c r="CIP170" s="2"/>
      <c r="CIQ170" s="2"/>
      <c r="CIR170" s="2"/>
      <c r="CIS170" s="2"/>
      <c r="CIT170" s="2"/>
      <c r="CIU170" s="2"/>
      <c r="CIV170" s="2"/>
      <c r="CIW170" s="2"/>
      <c r="CIX170" s="2"/>
      <c r="CIY170" s="2"/>
      <c r="CIZ170" s="2"/>
      <c r="CJA170" s="2"/>
      <c r="CJB170" s="2"/>
      <c r="CJC170" s="2"/>
      <c r="CJD170" s="2"/>
      <c r="CJE170" s="2"/>
      <c r="CJF170" s="2"/>
      <c r="CJG170" s="2"/>
      <c r="CJH170" s="2"/>
      <c r="CJI170" s="2"/>
      <c r="CJJ170" s="2"/>
      <c r="CJK170" s="2"/>
      <c r="CJL170" s="2"/>
      <c r="CJM170" s="2"/>
      <c r="CJN170" s="2"/>
      <c r="CJO170" s="2"/>
      <c r="CJP170" s="2"/>
      <c r="CJQ170" s="2"/>
      <c r="CJR170" s="2"/>
      <c r="CJS170" s="2"/>
      <c r="CJT170" s="2"/>
      <c r="CJU170" s="2"/>
      <c r="CJV170" s="2"/>
      <c r="CJW170" s="2"/>
      <c r="CJX170" s="2"/>
      <c r="CJY170" s="2"/>
      <c r="CJZ170" s="2"/>
      <c r="CKA170" s="2"/>
      <c r="CKB170" s="2"/>
      <c r="CKC170" s="2"/>
      <c r="CKD170" s="2"/>
      <c r="CKE170" s="2"/>
      <c r="CKF170" s="2"/>
      <c r="CKG170" s="2"/>
      <c r="CKH170" s="2"/>
      <c r="CKI170" s="2"/>
      <c r="CKJ170" s="2"/>
      <c r="CKK170" s="2"/>
      <c r="CKL170" s="2"/>
      <c r="CKM170" s="2"/>
      <c r="CKN170" s="2"/>
      <c r="CKO170" s="2"/>
      <c r="CKP170" s="2"/>
      <c r="CKQ170" s="2"/>
      <c r="CKR170" s="2"/>
      <c r="CKS170" s="2"/>
      <c r="CKT170" s="2"/>
      <c r="CKU170" s="2"/>
      <c r="CKV170" s="2"/>
      <c r="CKW170" s="2"/>
      <c r="CKX170" s="2"/>
      <c r="CKY170" s="2"/>
      <c r="CKZ170" s="2"/>
      <c r="CLA170" s="2"/>
      <c r="CLB170" s="2"/>
      <c r="CLC170" s="2"/>
      <c r="CLD170" s="2"/>
      <c r="CLE170" s="2"/>
      <c r="CLF170" s="2"/>
      <c r="CLG170" s="2"/>
      <c r="CLH170" s="2"/>
      <c r="CLI170" s="2"/>
      <c r="CLJ170" s="2"/>
      <c r="CLK170" s="2"/>
      <c r="CLL170" s="2"/>
      <c r="CLM170" s="2"/>
      <c r="CLN170" s="2"/>
      <c r="CLO170" s="2"/>
      <c r="CLP170" s="2"/>
      <c r="CLQ170" s="2"/>
      <c r="CLR170" s="2"/>
      <c r="CLS170" s="2"/>
      <c r="CLT170" s="2"/>
      <c r="CLU170" s="2"/>
      <c r="CLV170" s="2"/>
      <c r="CLW170" s="2"/>
      <c r="CLX170" s="2"/>
      <c r="CLY170" s="2"/>
      <c r="CLZ170" s="2"/>
      <c r="CMA170" s="2"/>
      <c r="CMB170" s="2"/>
      <c r="CMC170" s="2"/>
      <c r="CMD170" s="2"/>
      <c r="CME170" s="2"/>
      <c r="CMF170" s="2"/>
      <c r="CMG170" s="2"/>
      <c r="CMH170" s="2"/>
      <c r="CMI170" s="2"/>
      <c r="CMJ170" s="2"/>
      <c r="CMK170" s="2"/>
      <c r="CML170" s="2"/>
      <c r="CMM170" s="2"/>
      <c r="CMN170" s="2"/>
      <c r="CMO170" s="2"/>
      <c r="CMP170" s="2"/>
      <c r="CMQ170" s="2"/>
      <c r="CMR170" s="2"/>
      <c r="CMS170" s="2"/>
      <c r="CMT170" s="2"/>
      <c r="CMU170" s="2"/>
      <c r="CMV170" s="2"/>
      <c r="CMW170" s="2"/>
      <c r="CMX170" s="2"/>
      <c r="CMY170" s="2"/>
      <c r="CMZ170" s="2"/>
      <c r="CNA170" s="2"/>
      <c r="CNB170" s="2"/>
      <c r="CNC170" s="2"/>
      <c r="CND170" s="2"/>
      <c r="CNE170" s="2"/>
      <c r="CNF170" s="2"/>
      <c r="CNG170" s="2"/>
      <c r="CNH170" s="2"/>
      <c r="CNI170" s="2"/>
      <c r="CNJ170" s="2"/>
      <c r="CNK170" s="2"/>
      <c r="CNL170" s="2"/>
      <c r="CNM170" s="2"/>
      <c r="CNN170" s="2"/>
      <c r="CNO170" s="2"/>
      <c r="CNP170" s="2"/>
      <c r="CNQ170" s="2"/>
      <c r="CNR170" s="2"/>
      <c r="CNS170" s="2"/>
      <c r="CNT170" s="2"/>
      <c r="CNU170" s="2"/>
      <c r="CNV170" s="2"/>
      <c r="CNW170" s="2"/>
      <c r="CNX170" s="2"/>
      <c r="CNY170" s="2"/>
      <c r="CNZ170" s="2"/>
      <c r="COA170" s="2"/>
      <c r="COB170" s="2"/>
      <c r="COC170" s="2"/>
      <c r="COD170" s="2"/>
      <c r="COE170" s="2"/>
      <c r="COF170" s="2"/>
      <c r="COG170" s="2"/>
      <c r="COH170" s="2"/>
      <c r="COI170" s="2"/>
      <c r="COJ170" s="2"/>
      <c r="COK170" s="2"/>
      <c r="COL170" s="2"/>
      <c r="COM170" s="2"/>
      <c r="CON170" s="2"/>
      <c r="COO170" s="2"/>
      <c r="COP170" s="2"/>
      <c r="COQ170" s="2"/>
      <c r="COR170" s="2"/>
      <c r="COS170" s="2"/>
      <c r="COT170" s="2"/>
      <c r="COU170" s="2"/>
      <c r="COV170" s="2"/>
      <c r="COW170" s="2"/>
      <c r="COX170" s="2"/>
      <c r="COY170" s="2"/>
      <c r="COZ170" s="2"/>
      <c r="CPA170" s="2"/>
      <c r="CPB170" s="2"/>
      <c r="CPC170" s="2"/>
      <c r="CPD170" s="2"/>
      <c r="CPE170" s="2"/>
      <c r="CPF170" s="2"/>
      <c r="CPG170" s="2"/>
      <c r="CPH170" s="2"/>
      <c r="CPI170" s="2"/>
      <c r="CPJ170" s="2"/>
      <c r="CPK170" s="2"/>
      <c r="CPL170" s="2"/>
      <c r="CPM170" s="2"/>
      <c r="CPN170" s="2"/>
      <c r="CPO170" s="2"/>
      <c r="CPP170" s="2"/>
      <c r="CPQ170" s="2"/>
      <c r="CPR170" s="2"/>
      <c r="CPS170" s="2"/>
      <c r="CPT170" s="2"/>
      <c r="CPU170" s="2"/>
      <c r="CPV170" s="2"/>
      <c r="CPW170" s="2"/>
      <c r="CPX170" s="2"/>
      <c r="CPY170" s="2"/>
      <c r="CPZ170" s="2"/>
      <c r="CQA170" s="2"/>
      <c r="CQB170" s="2"/>
      <c r="CQC170" s="2"/>
      <c r="CQD170" s="2"/>
      <c r="CQE170" s="2"/>
      <c r="CQF170" s="2"/>
      <c r="CQG170" s="2"/>
      <c r="CQH170" s="2"/>
      <c r="CQI170" s="2"/>
      <c r="CQJ170" s="2"/>
      <c r="CQK170" s="2"/>
      <c r="CQL170" s="2"/>
      <c r="CQM170" s="2"/>
      <c r="CQN170" s="2"/>
      <c r="CQO170" s="2"/>
      <c r="CQP170" s="2"/>
      <c r="CQQ170" s="2"/>
      <c r="CQR170" s="2"/>
      <c r="CQS170" s="2"/>
      <c r="CQT170" s="2"/>
      <c r="CQU170" s="2"/>
      <c r="CQV170" s="2"/>
      <c r="CQW170" s="2"/>
      <c r="CQX170" s="2"/>
      <c r="CQY170" s="2"/>
      <c r="CQZ170" s="2"/>
      <c r="CRA170" s="2"/>
      <c r="CRB170" s="2"/>
      <c r="CRC170" s="2"/>
      <c r="CRD170" s="2"/>
      <c r="CRE170" s="2"/>
      <c r="CRF170" s="2"/>
      <c r="CRG170" s="2"/>
      <c r="CRH170" s="2"/>
      <c r="CRI170" s="2"/>
      <c r="CRJ170" s="2"/>
      <c r="CRK170" s="2"/>
      <c r="CRL170" s="2"/>
      <c r="CRM170" s="2"/>
      <c r="CRN170" s="2"/>
      <c r="CRO170" s="2"/>
      <c r="CRP170" s="2"/>
      <c r="CRQ170" s="2"/>
      <c r="CRR170" s="2"/>
      <c r="CRS170" s="2"/>
      <c r="CRT170" s="2"/>
      <c r="CRU170" s="2"/>
      <c r="CRV170" s="2"/>
      <c r="CRW170" s="2"/>
      <c r="CRX170" s="2"/>
      <c r="CRY170" s="2"/>
      <c r="CRZ170" s="2"/>
      <c r="CSA170" s="2"/>
      <c r="CSB170" s="2"/>
      <c r="CSC170" s="2"/>
      <c r="CSD170" s="2"/>
      <c r="CSE170" s="2"/>
      <c r="CSF170" s="2"/>
      <c r="CSG170" s="2"/>
      <c r="CSH170" s="2"/>
      <c r="CSI170" s="2"/>
      <c r="CSJ170" s="2"/>
      <c r="CSK170" s="2"/>
      <c r="CSL170" s="2"/>
      <c r="CSM170" s="2"/>
      <c r="CSN170" s="2"/>
      <c r="CSO170" s="2"/>
      <c r="CSP170" s="2"/>
      <c r="CSQ170" s="2"/>
      <c r="CSR170" s="2"/>
      <c r="CSS170" s="2"/>
      <c r="CST170" s="2"/>
      <c r="CSU170" s="2"/>
      <c r="CSV170" s="2"/>
      <c r="CSW170" s="2"/>
      <c r="CSX170" s="2"/>
      <c r="CSY170" s="2"/>
      <c r="CSZ170" s="2"/>
      <c r="CTA170" s="2"/>
      <c r="CTB170" s="2"/>
      <c r="CTC170" s="2"/>
      <c r="CTD170" s="2"/>
      <c r="CTE170" s="2"/>
      <c r="CTF170" s="2"/>
      <c r="CTG170" s="2"/>
      <c r="CTH170" s="2"/>
      <c r="CTI170" s="2"/>
      <c r="CTJ170" s="2"/>
      <c r="CTK170" s="2"/>
      <c r="CTL170" s="2"/>
      <c r="CTM170" s="2"/>
      <c r="CTN170" s="2"/>
      <c r="CTO170" s="2"/>
      <c r="CTP170" s="2"/>
      <c r="CTQ170" s="2"/>
      <c r="CTR170" s="2"/>
      <c r="CTS170" s="2"/>
      <c r="CTT170" s="2"/>
      <c r="CTU170" s="2"/>
      <c r="CTV170" s="2"/>
      <c r="CTW170" s="2"/>
      <c r="CTX170" s="2"/>
      <c r="CTY170" s="2"/>
      <c r="CTZ170" s="2"/>
      <c r="CUA170" s="2"/>
      <c r="CUB170" s="2"/>
      <c r="CUC170" s="2"/>
      <c r="CUD170" s="2"/>
      <c r="CUE170" s="2"/>
      <c r="CUF170" s="2"/>
      <c r="CUG170" s="2"/>
      <c r="CUH170" s="2"/>
      <c r="CUI170" s="2"/>
      <c r="CUJ170" s="2"/>
      <c r="CUK170" s="2"/>
      <c r="CUL170" s="2"/>
      <c r="CUM170" s="2"/>
      <c r="CUN170" s="2"/>
      <c r="CUO170" s="2"/>
      <c r="CUP170" s="2"/>
      <c r="CUQ170" s="2"/>
      <c r="CUR170" s="2"/>
      <c r="CUS170" s="2"/>
      <c r="CUT170" s="2"/>
      <c r="CUU170" s="2"/>
      <c r="CUV170" s="2"/>
      <c r="CUW170" s="2"/>
      <c r="CUX170" s="2"/>
      <c r="CUY170" s="2"/>
      <c r="CUZ170" s="2"/>
      <c r="CVA170" s="2"/>
      <c r="CVB170" s="2"/>
      <c r="CVC170" s="2"/>
      <c r="CVD170" s="2"/>
      <c r="CVE170" s="2"/>
      <c r="CVF170" s="2"/>
      <c r="CVG170" s="2"/>
      <c r="CVH170" s="2"/>
      <c r="CVI170" s="2"/>
      <c r="CVJ170" s="2"/>
      <c r="CVK170" s="2"/>
      <c r="CVL170" s="2"/>
      <c r="CVM170" s="2"/>
      <c r="CVN170" s="2"/>
      <c r="CVO170" s="2"/>
      <c r="CVP170" s="2"/>
      <c r="CVQ170" s="2"/>
      <c r="CVR170" s="2"/>
      <c r="CVS170" s="2"/>
      <c r="CVT170" s="2"/>
      <c r="CVU170" s="2"/>
      <c r="CVV170" s="2"/>
      <c r="CVW170" s="2"/>
      <c r="CVX170" s="2"/>
      <c r="CVY170" s="2"/>
      <c r="CVZ170" s="2"/>
      <c r="CWA170" s="2"/>
      <c r="CWB170" s="2"/>
      <c r="CWC170" s="2"/>
      <c r="CWD170" s="2"/>
      <c r="CWE170" s="2"/>
      <c r="CWF170" s="2"/>
      <c r="CWG170" s="2"/>
      <c r="CWH170" s="2"/>
      <c r="CWI170" s="2"/>
      <c r="CWJ170" s="2"/>
      <c r="CWK170" s="2"/>
      <c r="CWL170" s="2"/>
      <c r="CWM170" s="2"/>
      <c r="CWN170" s="2"/>
      <c r="CWO170" s="2"/>
      <c r="CWP170" s="2"/>
      <c r="CWQ170" s="2"/>
      <c r="CWR170" s="2"/>
      <c r="CWS170" s="2"/>
      <c r="CWT170" s="2"/>
      <c r="CWU170" s="2"/>
      <c r="CWV170" s="2"/>
      <c r="CWW170" s="2"/>
      <c r="CWX170" s="2"/>
      <c r="CWY170" s="2"/>
      <c r="CWZ170" s="2"/>
      <c r="CXA170" s="2"/>
      <c r="CXB170" s="2"/>
      <c r="CXC170" s="2"/>
      <c r="CXD170" s="2"/>
      <c r="CXE170" s="2"/>
      <c r="CXF170" s="2"/>
      <c r="CXG170" s="2"/>
      <c r="CXH170" s="2"/>
      <c r="CXI170" s="2"/>
      <c r="CXJ170" s="2"/>
      <c r="CXK170" s="2"/>
      <c r="CXL170" s="2"/>
      <c r="CXM170" s="2"/>
      <c r="CXN170" s="2"/>
      <c r="CXO170" s="2"/>
      <c r="CXP170" s="2"/>
      <c r="CXQ170" s="2"/>
      <c r="CXR170" s="2"/>
      <c r="CXS170" s="2"/>
      <c r="CXT170" s="2"/>
      <c r="CXU170" s="2"/>
      <c r="CXV170" s="2"/>
      <c r="CXW170" s="2"/>
      <c r="CXX170" s="2"/>
      <c r="CXY170" s="2"/>
      <c r="CXZ170" s="2"/>
      <c r="CYA170" s="2"/>
      <c r="CYB170" s="2"/>
      <c r="CYC170" s="2"/>
      <c r="CYD170" s="2"/>
      <c r="CYE170" s="2"/>
      <c r="CYF170" s="2"/>
      <c r="CYG170" s="2"/>
      <c r="CYH170" s="2"/>
      <c r="CYI170" s="2"/>
      <c r="CYJ170" s="2"/>
      <c r="CYK170" s="2"/>
      <c r="CYL170" s="2"/>
      <c r="CYM170" s="2"/>
      <c r="CYN170" s="2"/>
      <c r="CYO170" s="2"/>
      <c r="CYP170" s="2"/>
      <c r="CYQ170" s="2"/>
      <c r="CYR170" s="2"/>
      <c r="CYS170" s="2"/>
      <c r="CYT170" s="2"/>
      <c r="CYU170" s="2"/>
      <c r="CYV170" s="2"/>
      <c r="CYW170" s="2"/>
      <c r="CYX170" s="2"/>
      <c r="CYY170" s="2"/>
      <c r="CYZ170" s="2"/>
      <c r="CZA170" s="2"/>
      <c r="CZB170" s="2"/>
      <c r="CZC170" s="2"/>
      <c r="CZD170" s="2"/>
      <c r="CZE170" s="2"/>
      <c r="CZF170" s="2"/>
      <c r="CZG170" s="2"/>
      <c r="CZH170" s="2"/>
      <c r="CZI170" s="2"/>
      <c r="CZJ170" s="2"/>
      <c r="CZK170" s="2"/>
      <c r="CZL170" s="2"/>
      <c r="CZM170" s="2"/>
      <c r="CZN170" s="2"/>
      <c r="CZO170" s="2"/>
      <c r="CZP170" s="2"/>
      <c r="CZQ170" s="2"/>
      <c r="CZR170" s="2"/>
      <c r="CZS170" s="2"/>
      <c r="CZT170" s="2"/>
      <c r="CZU170" s="2"/>
      <c r="CZV170" s="2"/>
      <c r="CZW170" s="2"/>
      <c r="CZX170" s="2"/>
      <c r="CZY170" s="2"/>
      <c r="CZZ170" s="2"/>
      <c r="DAA170" s="2"/>
      <c r="DAB170" s="2"/>
      <c r="DAC170" s="2"/>
      <c r="DAD170" s="2"/>
      <c r="DAE170" s="2"/>
      <c r="DAF170" s="2"/>
      <c r="DAG170" s="2"/>
      <c r="DAH170" s="2"/>
      <c r="DAI170" s="2"/>
      <c r="DAJ170" s="2"/>
      <c r="DAK170" s="2"/>
      <c r="DAL170" s="2"/>
      <c r="DAM170" s="2"/>
      <c r="DAN170" s="2"/>
      <c r="DAO170" s="2"/>
      <c r="DAP170" s="2"/>
      <c r="DAQ170" s="2"/>
      <c r="DAR170" s="2"/>
      <c r="DAS170" s="2"/>
      <c r="DAT170" s="2"/>
      <c r="DAU170" s="2"/>
      <c r="DAV170" s="2"/>
      <c r="DAW170" s="2"/>
      <c r="DAX170" s="2"/>
      <c r="DAY170" s="2"/>
      <c r="DAZ170" s="2"/>
      <c r="DBA170" s="2"/>
      <c r="DBB170" s="2"/>
      <c r="DBC170" s="2"/>
      <c r="DBD170" s="2"/>
      <c r="DBE170" s="2"/>
      <c r="DBF170" s="2"/>
      <c r="DBG170" s="2"/>
      <c r="DBH170" s="2"/>
      <c r="DBI170" s="2"/>
      <c r="DBJ170" s="2"/>
      <c r="DBK170" s="2"/>
      <c r="DBL170" s="2"/>
      <c r="DBM170" s="2"/>
      <c r="DBN170" s="2"/>
      <c r="DBO170" s="2"/>
      <c r="DBP170" s="2"/>
      <c r="DBQ170" s="2"/>
      <c r="DBR170" s="2"/>
      <c r="DBS170" s="2"/>
      <c r="DBT170" s="2"/>
      <c r="DBU170" s="2"/>
      <c r="DBV170" s="2"/>
      <c r="DBW170" s="2"/>
      <c r="DBX170" s="2"/>
      <c r="DBY170" s="2"/>
      <c r="DBZ170" s="2"/>
      <c r="DCA170" s="2"/>
      <c r="DCB170" s="2"/>
      <c r="DCC170" s="2"/>
      <c r="DCD170" s="2"/>
      <c r="DCE170" s="2"/>
      <c r="DCF170" s="2"/>
      <c r="DCG170" s="2"/>
      <c r="DCH170" s="2"/>
      <c r="DCI170" s="2"/>
      <c r="DCJ170" s="2"/>
      <c r="DCK170" s="2"/>
      <c r="DCL170" s="2"/>
      <c r="DCM170" s="2"/>
      <c r="DCN170" s="2"/>
      <c r="DCO170" s="2"/>
      <c r="DCP170" s="2"/>
      <c r="DCQ170" s="2"/>
      <c r="DCR170" s="2"/>
      <c r="DCS170" s="2"/>
      <c r="DCT170" s="2"/>
      <c r="DCU170" s="2"/>
      <c r="DCV170" s="2"/>
      <c r="DCW170" s="2"/>
      <c r="DCX170" s="2"/>
      <c r="DCY170" s="2"/>
      <c r="DCZ170" s="2"/>
      <c r="DDA170" s="2"/>
      <c r="DDB170" s="2"/>
      <c r="DDC170" s="2"/>
      <c r="DDD170" s="2"/>
      <c r="DDE170" s="2"/>
      <c r="DDF170" s="2"/>
      <c r="DDG170" s="2"/>
      <c r="DDH170" s="2"/>
      <c r="DDI170" s="2"/>
      <c r="DDJ170" s="2"/>
      <c r="DDK170" s="2"/>
      <c r="DDL170" s="2"/>
      <c r="DDM170" s="2"/>
      <c r="DDN170" s="2"/>
      <c r="DDO170" s="2"/>
      <c r="DDP170" s="2"/>
      <c r="DDQ170" s="2"/>
      <c r="DDR170" s="2"/>
      <c r="DDS170" s="2"/>
      <c r="DDT170" s="2"/>
      <c r="DDU170" s="2"/>
      <c r="DDV170" s="2"/>
      <c r="DDW170" s="2"/>
      <c r="DDX170" s="2"/>
      <c r="DDY170" s="2"/>
      <c r="DDZ170" s="2"/>
      <c r="DEA170" s="2"/>
      <c r="DEB170" s="2"/>
      <c r="DEC170" s="2"/>
      <c r="DED170" s="2"/>
      <c r="DEE170" s="2"/>
      <c r="DEF170" s="2"/>
      <c r="DEG170" s="2"/>
      <c r="DEH170" s="2"/>
      <c r="DEI170" s="2"/>
      <c r="DEJ170" s="2"/>
      <c r="DEK170" s="2"/>
      <c r="DEL170" s="2"/>
      <c r="DEM170" s="2"/>
      <c r="DEN170" s="2"/>
      <c r="DEO170" s="2"/>
      <c r="DEP170" s="2"/>
      <c r="DEQ170" s="2"/>
      <c r="DER170" s="2"/>
      <c r="DES170" s="2"/>
      <c r="DET170" s="2"/>
      <c r="DEU170" s="2"/>
      <c r="DEV170" s="2"/>
      <c r="DEW170" s="2"/>
      <c r="DEX170" s="2"/>
      <c r="DEY170" s="2"/>
      <c r="DEZ170" s="2"/>
      <c r="DFA170" s="2"/>
      <c r="DFB170" s="2"/>
      <c r="DFC170" s="2"/>
      <c r="DFD170" s="2"/>
      <c r="DFE170" s="2"/>
      <c r="DFF170" s="2"/>
      <c r="DFG170" s="2"/>
      <c r="DFH170" s="2"/>
      <c r="DFI170" s="2"/>
      <c r="DFJ170" s="2"/>
      <c r="DFK170" s="2"/>
      <c r="DFL170" s="2"/>
      <c r="DFM170" s="2"/>
      <c r="DFN170" s="2"/>
      <c r="DFO170" s="2"/>
      <c r="DFP170" s="2"/>
      <c r="DFQ170" s="2"/>
      <c r="DFR170" s="2"/>
      <c r="DFS170" s="2"/>
      <c r="DFT170" s="2"/>
      <c r="DFU170" s="2"/>
      <c r="DFV170" s="2"/>
      <c r="DFW170" s="2"/>
      <c r="DFX170" s="2"/>
      <c r="DFY170" s="2"/>
      <c r="DFZ170" s="2"/>
      <c r="DGA170" s="2"/>
      <c r="DGB170" s="2"/>
      <c r="DGC170" s="2"/>
      <c r="DGD170" s="2"/>
      <c r="DGE170" s="2"/>
      <c r="DGF170" s="2"/>
      <c r="DGG170" s="2"/>
      <c r="DGH170" s="2"/>
      <c r="DGI170" s="2"/>
      <c r="DGJ170" s="2"/>
      <c r="DGK170" s="2"/>
      <c r="DGL170" s="2"/>
      <c r="DGM170" s="2"/>
      <c r="DGN170" s="2"/>
      <c r="DGO170" s="2"/>
      <c r="DGP170" s="2"/>
      <c r="DGQ170" s="2"/>
      <c r="DGR170" s="2"/>
      <c r="DGS170" s="2"/>
      <c r="DGT170" s="2"/>
      <c r="DGU170" s="2"/>
      <c r="DGV170" s="2"/>
      <c r="DGW170" s="2"/>
      <c r="DGX170" s="2"/>
      <c r="DGY170" s="2"/>
      <c r="DGZ170" s="2"/>
      <c r="DHA170" s="2"/>
      <c r="DHB170" s="2"/>
      <c r="DHC170" s="2"/>
      <c r="DHD170" s="2"/>
      <c r="DHE170" s="2"/>
      <c r="DHF170" s="2"/>
      <c r="DHG170" s="2"/>
      <c r="DHH170" s="2"/>
      <c r="DHI170" s="2"/>
      <c r="DHJ170" s="2"/>
      <c r="DHK170" s="2"/>
      <c r="DHL170" s="2"/>
      <c r="DHM170" s="2"/>
      <c r="DHN170" s="2"/>
      <c r="DHO170" s="2"/>
      <c r="DHP170" s="2"/>
      <c r="DHQ170" s="2"/>
      <c r="DHR170" s="2"/>
      <c r="DHS170" s="2"/>
      <c r="DHT170" s="2"/>
      <c r="DHU170" s="2"/>
      <c r="DHV170" s="2"/>
      <c r="DHW170" s="2"/>
      <c r="DHX170" s="2"/>
      <c r="DHY170" s="2"/>
      <c r="DHZ170" s="2"/>
      <c r="DIA170" s="2"/>
      <c r="DIB170" s="2"/>
      <c r="DIC170" s="2"/>
      <c r="DID170" s="2"/>
      <c r="DIE170" s="2"/>
      <c r="DIF170" s="2"/>
      <c r="DIG170" s="2"/>
      <c r="DIH170" s="2"/>
      <c r="DII170" s="2"/>
      <c r="DIJ170" s="2"/>
      <c r="DIK170" s="2"/>
      <c r="DIL170" s="2"/>
      <c r="DIM170" s="2"/>
      <c r="DIN170" s="2"/>
      <c r="DIO170" s="2"/>
      <c r="DIP170" s="2"/>
      <c r="DIQ170" s="2"/>
      <c r="DIR170" s="2"/>
      <c r="DIS170" s="2"/>
      <c r="DIT170" s="2"/>
      <c r="DIU170" s="2"/>
      <c r="DIV170" s="2"/>
      <c r="DIW170" s="2"/>
      <c r="DIX170" s="2"/>
      <c r="DIY170" s="2"/>
      <c r="DIZ170" s="2"/>
      <c r="DJA170" s="2"/>
      <c r="DJB170" s="2"/>
      <c r="DJC170" s="2"/>
      <c r="DJD170" s="2"/>
      <c r="DJE170" s="2"/>
      <c r="DJF170" s="2"/>
      <c r="DJG170" s="2"/>
      <c r="DJH170" s="2"/>
      <c r="DJI170" s="2"/>
      <c r="DJJ170" s="2"/>
      <c r="DJK170" s="2"/>
      <c r="DJL170" s="2"/>
      <c r="DJM170" s="2"/>
      <c r="DJN170" s="2"/>
      <c r="DJO170" s="2"/>
      <c r="DJP170" s="2"/>
      <c r="DJQ170" s="2"/>
      <c r="DJR170" s="2"/>
      <c r="DJS170" s="2"/>
      <c r="DJT170" s="2"/>
      <c r="DJU170" s="2"/>
      <c r="DJV170" s="2"/>
      <c r="DJW170" s="2"/>
      <c r="DJX170" s="2"/>
      <c r="DJY170" s="2"/>
      <c r="DJZ170" s="2"/>
      <c r="DKA170" s="2"/>
      <c r="DKB170" s="2"/>
      <c r="DKC170" s="2"/>
      <c r="DKD170" s="2"/>
      <c r="DKE170" s="2"/>
      <c r="DKF170" s="2"/>
      <c r="DKG170" s="2"/>
      <c r="DKH170" s="2"/>
      <c r="DKI170" s="2"/>
      <c r="DKJ170" s="2"/>
      <c r="DKK170" s="2"/>
      <c r="DKL170" s="2"/>
      <c r="DKM170" s="2"/>
      <c r="DKN170" s="2"/>
      <c r="DKO170" s="2"/>
      <c r="DKP170" s="2"/>
      <c r="DKQ170" s="2"/>
      <c r="DKR170" s="2"/>
      <c r="DKS170" s="2"/>
      <c r="DKT170" s="2"/>
      <c r="DKU170" s="2"/>
      <c r="DKV170" s="2"/>
      <c r="DKW170" s="2"/>
      <c r="DKX170" s="2"/>
      <c r="DKY170" s="2"/>
      <c r="DKZ170" s="2"/>
      <c r="DLA170" s="2"/>
      <c r="DLB170" s="2"/>
      <c r="DLC170" s="2"/>
      <c r="DLD170" s="2"/>
      <c r="DLE170" s="2"/>
      <c r="DLF170" s="2"/>
      <c r="DLG170" s="2"/>
      <c r="DLH170" s="2"/>
      <c r="DLI170" s="2"/>
      <c r="DLJ170" s="2"/>
      <c r="DLK170" s="2"/>
      <c r="DLL170" s="2"/>
      <c r="DLM170" s="2"/>
      <c r="DLN170" s="2"/>
      <c r="DLO170" s="2"/>
      <c r="DLP170" s="2"/>
      <c r="DLQ170" s="2"/>
      <c r="DLR170" s="2"/>
      <c r="DLS170" s="2"/>
      <c r="DLT170" s="2"/>
      <c r="DLU170" s="2"/>
      <c r="DLV170" s="2"/>
      <c r="DLW170" s="2"/>
      <c r="DLX170" s="2"/>
      <c r="DLY170" s="2"/>
      <c r="DLZ170" s="2"/>
      <c r="DMA170" s="2"/>
      <c r="DMB170" s="2"/>
      <c r="DMC170" s="2"/>
      <c r="DMD170" s="2"/>
      <c r="DME170" s="2"/>
      <c r="DMF170" s="2"/>
      <c r="DMG170" s="2"/>
      <c r="DMH170" s="2"/>
      <c r="DMI170" s="2"/>
      <c r="DMJ170" s="2"/>
      <c r="DMK170" s="2"/>
      <c r="DML170" s="2"/>
      <c r="DMM170" s="2"/>
      <c r="DMN170" s="2"/>
      <c r="DMO170" s="2"/>
      <c r="DMP170" s="2"/>
      <c r="DMQ170" s="2"/>
      <c r="DMR170" s="2"/>
      <c r="DMS170" s="2"/>
      <c r="DMT170" s="2"/>
      <c r="DMU170" s="2"/>
      <c r="DMV170" s="2"/>
      <c r="DMW170" s="2"/>
      <c r="DMX170" s="2"/>
      <c r="DMY170" s="2"/>
      <c r="DMZ170" s="2"/>
      <c r="DNA170" s="2"/>
      <c r="DNB170" s="2"/>
      <c r="DNC170" s="2"/>
      <c r="DND170" s="2"/>
      <c r="DNE170" s="2"/>
      <c r="DNF170" s="2"/>
      <c r="DNG170" s="2"/>
      <c r="DNH170" s="2"/>
      <c r="DNI170" s="2"/>
      <c r="DNJ170" s="2"/>
      <c r="DNK170" s="2"/>
      <c r="DNL170" s="2"/>
      <c r="DNM170" s="2"/>
      <c r="DNN170" s="2"/>
      <c r="DNO170" s="2"/>
      <c r="DNP170" s="2"/>
      <c r="DNQ170" s="2"/>
      <c r="DNR170" s="2"/>
      <c r="DNS170" s="2"/>
      <c r="DNT170" s="2"/>
      <c r="DNU170" s="2"/>
      <c r="DNV170" s="2"/>
      <c r="DNW170" s="2"/>
      <c r="DNX170" s="2"/>
      <c r="DNY170" s="2"/>
      <c r="DNZ170" s="2"/>
      <c r="DOA170" s="2"/>
      <c r="DOB170" s="2"/>
      <c r="DOC170" s="2"/>
      <c r="DOD170" s="2"/>
      <c r="DOE170" s="2"/>
      <c r="DOF170" s="2"/>
      <c r="DOG170" s="2"/>
      <c r="DOH170" s="2"/>
      <c r="DOI170" s="2"/>
      <c r="DOJ170" s="2"/>
      <c r="DOK170" s="2"/>
      <c r="DOL170" s="2"/>
      <c r="DOM170" s="2"/>
      <c r="DON170" s="2"/>
      <c r="DOO170" s="2"/>
      <c r="DOP170" s="2"/>
      <c r="DOQ170" s="2"/>
      <c r="DOR170" s="2"/>
      <c r="DOS170" s="2"/>
      <c r="DOT170" s="2"/>
      <c r="DOU170" s="2"/>
      <c r="DOV170" s="2"/>
      <c r="DOW170" s="2"/>
      <c r="DOX170" s="2"/>
      <c r="DOY170" s="2"/>
      <c r="DOZ170" s="2"/>
      <c r="DPA170" s="2"/>
      <c r="DPB170" s="2"/>
      <c r="DPC170" s="2"/>
      <c r="DPD170" s="2"/>
      <c r="DPE170" s="2"/>
      <c r="DPF170" s="2"/>
      <c r="DPG170" s="2"/>
      <c r="DPH170" s="2"/>
      <c r="DPI170" s="2"/>
      <c r="DPJ170" s="2"/>
      <c r="DPK170" s="2"/>
      <c r="DPL170" s="2"/>
      <c r="DPM170" s="2"/>
      <c r="DPN170" s="2"/>
      <c r="DPO170" s="2"/>
      <c r="DPP170" s="2"/>
      <c r="DPQ170" s="2"/>
      <c r="DPR170" s="2"/>
      <c r="DPS170" s="2"/>
      <c r="DPT170" s="2"/>
      <c r="DPU170" s="2"/>
      <c r="DPV170" s="2"/>
      <c r="DPW170" s="2"/>
      <c r="DPX170" s="2"/>
      <c r="DPY170" s="2"/>
      <c r="DPZ170" s="2"/>
      <c r="DQA170" s="2"/>
      <c r="DQB170" s="2"/>
      <c r="DQC170" s="2"/>
      <c r="DQD170" s="2"/>
      <c r="DQE170" s="2"/>
      <c r="DQF170" s="2"/>
      <c r="DQG170" s="2"/>
      <c r="DQH170" s="2"/>
      <c r="DQI170" s="2"/>
      <c r="DQJ170" s="2"/>
      <c r="DQK170" s="2"/>
      <c r="DQL170" s="2"/>
      <c r="DQM170" s="2"/>
      <c r="DQN170" s="2"/>
      <c r="DQO170" s="2"/>
      <c r="DQP170" s="2"/>
      <c r="DQQ170" s="2"/>
      <c r="DQR170" s="2"/>
      <c r="DQS170" s="2"/>
      <c r="DQT170" s="2"/>
      <c r="DQU170" s="2"/>
      <c r="DQV170" s="2"/>
      <c r="DQW170" s="2"/>
      <c r="DQX170" s="2"/>
      <c r="DQY170" s="2"/>
      <c r="DQZ170" s="2"/>
      <c r="DRA170" s="2"/>
      <c r="DRB170" s="2"/>
      <c r="DRC170" s="2"/>
      <c r="DRD170" s="2"/>
      <c r="DRE170" s="2"/>
      <c r="DRF170" s="2"/>
      <c r="DRG170" s="2"/>
      <c r="DRH170" s="2"/>
      <c r="DRI170" s="2"/>
      <c r="DRJ170" s="2"/>
      <c r="DRK170" s="2"/>
      <c r="DRL170" s="2"/>
      <c r="DRM170" s="2"/>
      <c r="DRN170" s="2"/>
      <c r="DRO170" s="2"/>
      <c r="DRP170" s="2"/>
      <c r="DRQ170" s="2"/>
      <c r="DRR170" s="2"/>
      <c r="DRS170" s="2"/>
      <c r="DRT170" s="2"/>
      <c r="DRU170" s="2"/>
      <c r="DRV170" s="2"/>
      <c r="DRW170" s="2"/>
      <c r="DRX170" s="2"/>
      <c r="DRY170" s="2"/>
      <c r="DRZ170" s="2"/>
      <c r="DSA170" s="2"/>
      <c r="DSB170" s="2"/>
      <c r="DSC170" s="2"/>
      <c r="DSD170" s="2"/>
      <c r="DSE170" s="2"/>
      <c r="DSF170" s="2"/>
      <c r="DSG170" s="2"/>
      <c r="DSH170" s="2"/>
      <c r="DSI170" s="2"/>
      <c r="DSJ170" s="2"/>
      <c r="DSK170" s="2"/>
      <c r="DSL170" s="2"/>
      <c r="DSM170" s="2"/>
      <c r="DSN170" s="2"/>
      <c r="DSO170" s="2"/>
      <c r="DSP170" s="2"/>
      <c r="DSQ170" s="2"/>
      <c r="DSR170" s="2"/>
      <c r="DSS170" s="2"/>
      <c r="DST170" s="2"/>
      <c r="DSU170" s="2"/>
      <c r="DSV170" s="2"/>
      <c r="DSW170" s="2"/>
      <c r="DSX170" s="2"/>
      <c r="DSY170" s="2"/>
      <c r="DSZ170" s="2"/>
      <c r="DTA170" s="2"/>
      <c r="DTB170" s="2"/>
      <c r="DTC170" s="2"/>
      <c r="DTD170" s="2"/>
      <c r="DTE170" s="2"/>
      <c r="DTF170" s="2"/>
      <c r="DTG170" s="2"/>
      <c r="DTH170" s="2"/>
      <c r="DTI170" s="2"/>
      <c r="DTJ170" s="2"/>
      <c r="DTK170" s="2"/>
      <c r="DTL170" s="2"/>
      <c r="DTM170" s="2"/>
      <c r="DTN170" s="2"/>
      <c r="DTO170" s="2"/>
      <c r="DTP170" s="2"/>
      <c r="DTQ170" s="2"/>
      <c r="DTR170" s="2"/>
      <c r="DTS170" s="2"/>
      <c r="DTT170" s="2"/>
      <c r="DTU170" s="2"/>
      <c r="DTV170" s="2"/>
      <c r="DTW170" s="2"/>
      <c r="DTX170" s="2"/>
      <c r="DTY170" s="2"/>
      <c r="DTZ170" s="2"/>
      <c r="DUA170" s="2"/>
      <c r="DUB170" s="2"/>
      <c r="DUC170" s="2"/>
      <c r="DUD170" s="2"/>
      <c r="DUE170" s="2"/>
      <c r="DUF170" s="2"/>
      <c r="DUG170" s="2"/>
      <c r="DUH170" s="2"/>
      <c r="DUI170" s="2"/>
      <c r="DUJ170" s="2"/>
      <c r="DUK170" s="2"/>
      <c r="DUL170" s="2"/>
      <c r="DUM170" s="2"/>
      <c r="DUN170" s="2"/>
      <c r="DUO170" s="2"/>
      <c r="DUP170" s="2"/>
      <c r="DUQ170" s="2"/>
      <c r="DUR170" s="2"/>
      <c r="DUS170" s="2"/>
      <c r="DUT170" s="2"/>
      <c r="DUU170" s="2"/>
      <c r="DUV170" s="2"/>
      <c r="DUW170" s="2"/>
      <c r="DUX170" s="2"/>
      <c r="DUY170" s="2"/>
      <c r="DUZ170" s="2"/>
      <c r="DVA170" s="2"/>
      <c r="DVB170" s="2"/>
      <c r="DVC170" s="2"/>
      <c r="DVD170" s="2"/>
      <c r="DVE170" s="2"/>
      <c r="DVF170" s="2"/>
      <c r="DVG170" s="2"/>
      <c r="DVH170" s="2"/>
      <c r="DVI170" s="2"/>
      <c r="DVJ170" s="2"/>
      <c r="DVK170" s="2"/>
      <c r="DVL170" s="2"/>
      <c r="DVM170" s="2"/>
      <c r="DVN170" s="2"/>
      <c r="DVO170" s="2"/>
      <c r="DVP170" s="2"/>
      <c r="DVQ170" s="2"/>
      <c r="DVR170" s="2"/>
      <c r="DVS170" s="2"/>
      <c r="DVT170" s="2"/>
      <c r="DVU170" s="2"/>
      <c r="DVV170" s="2"/>
      <c r="DVW170" s="2"/>
      <c r="DVX170" s="2"/>
      <c r="DVY170" s="2"/>
      <c r="DVZ170" s="2"/>
      <c r="DWA170" s="2"/>
      <c r="DWB170" s="2"/>
      <c r="DWC170" s="2"/>
      <c r="DWD170" s="2"/>
      <c r="DWE170" s="2"/>
      <c r="DWF170" s="2"/>
      <c r="DWG170" s="2"/>
      <c r="DWH170" s="2"/>
      <c r="DWI170" s="2"/>
      <c r="DWJ170" s="2"/>
      <c r="DWK170" s="2"/>
      <c r="DWL170" s="2"/>
      <c r="DWM170" s="2"/>
      <c r="DWN170" s="2"/>
      <c r="DWO170" s="2"/>
      <c r="DWP170" s="2"/>
      <c r="DWQ170" s="2"/>
      <c r="DWR170" s="2"/>
      <c r="DWS170" s="2"/>
      <c r="DWT170" s="2"/>
      <c r="DWU170" s="2"/>
      <c r="DWV170" s="2"/>
      <c r="DWW170" s="2"/>
      <c r="DWX170" s="2"/>
      <c r="DWY170" s="2"/>
      <c r="DWZ170" s="2"/>
      <c r="DXA170" s="2"/>
      <c r="DXB170" s="2"/>
      <c r="DXC170" s="2"/>
      <c r="DXD170" s="2"/>
      <c r="DXE170" s="2"/>
      <c r="DXF170" s="2"/>
      <c r="DXG170" s="2"/>
      <c r="DXH170" s="2"/>
      <c r="DXI170" s="2"/>
      <c r="DXJ170" s="2"/>
      <c r="DXK170" s="2"/>
      <c r="DXL170" s="2"/>
      <c r="DXM170" s="2"/>
      <c r="DXN170" s="2"/>
      <c r="DXO170" s="2"/>
      <c r="DXP170" s="2"/>
      <c r="DXQ170" s="2"/>
      <c r="DXR170" s="2"/>
      <c r="DXS170" s="2"/>
      <c r="DXT170" s="2"/>
      <c r="DXU170" s="2"/>
      <c r="DXV170" s="2"/>
      <c r="DXW170" s="2"/>
      <c r="DXX170" s="2"/>
      <c r="DXY170" s="2"/>
      <c r="DXZ170" s="2"/>
      <c r="DYA170" s="2"/>
      <c r="DYB170" s="2"/>
      <c r="DYC170" s="2"/>
      <c r="DYD170" s="2"/>
      <c r="DYE170" s="2"/>
      <c r="DYF170" s="2"/>
      <c r="DYG170" s="2"/>
      <c r="DYH170" s="2"/>
      <c r="DYI170" s="2"/>
      <c r="DYJ170" s="2"/>
      <c r="DYK170" s="2"/>
      <c r="DYL170" s="2"/>
      <c r="DYM170" s="2"/>
      <c r="DYN170" s="2"/>
      <c r="DYO170" s="2"/>
      <c r="DYP170" s="2"/>
      <c r="DYQ170" s="2"/>
      <c r="DYR170" s="2"/>
      <c r="DYS170" s="2"/>
      <c r="DYT170" s="2"/>
      <c r="DYU170" s="2"/>
      <c r="DYV170" s="2"/>
      <c r="DYW170" s="2"/>
      <c r="DYX170" s="2"/>
      <c r="DYY170" s="2"/>
      <c r="DYZ170" s="2"/>
      <c r="DZA170" s="2"/>
      <c r="DZB170" s="2"/>
      <c r="DZC170" s="2"/>
      <c r="DZD170" s="2"/>
      <c r="DZE170" s="2"/>
      <c r="DZF170" s="2"/>
      <c r="DZG170" s="2"/>
      <c r="DZH170" s="2"/>
      <c r="DZI170" s="2"/>
      <c r="DZJ170" s="2"/>
      <c r="DZK170" s="2"/>
      <c r="DZL170" s="2"/>
      <c r="DZM170" s="2"/>
      <c r="DZN170" s="2"/>
      <c r="DZO170" s="2"/>
      <c r="DZP170" s="2"/>
      <c r="DZQ170" s="2"/>
      <c r="DZR170" s="2"/>
      <c r="DZS170" s="2"/>
      <c r="DZT170" s="2"/>
      <c r="DZU170" s="2"/>
      <c r="DZV170" s="2"/>
      <c r="DZW170" s="2"/>
      <c r="DZX170" s="2"/>
      <c r="DZY170" s="2"/>
      <c r="DZZ170" s="2"/>
      <c r="EAA170" s="2"/>
      <c r="EAB170" s="2"/>
      <c r="EAC170" s="2"/>
      <c r="EAD170" s="2"/>
      <c r="EAE170" s="2"/>
      <c r="EAF170" s="2"/>
      <c r="EAG170" s="2"/>
      <c r="EAH170" s="2"/>
      <c r="EAI170" s="2"/>
      <c r="EAJ170" s="2"/>
      <c r="EAK170" s="2"/>
      <c r="EAL170" s="2"/>
      <c r="EAM170" s="2"/>
      <c r="EAN170" s="2"/>
      <c r="EAO170" s="2"/>
      <c r="EAP170" s="2"/>
      <c r="EAQ170" s="2"/>
      <c r="EAR170" s="2"/>
      <c r="EAS170" s="2"/>
      <c r="EAT170" s="2"/>
      <c r="EAU170" s="2"/>
      <c r="EAV170" s="2"/>
      <c r="EAW170" s="2"/>
      <c r="EAX170" s="2"/>
      <c r="EAY170" s="2"/>
      <c r="EAZ170" s="2"/>
      <c r="EBA170" s="2"/>
      <c r="EBB170" s="2"/>
      <c r="EBC170" s="2"/>
      <c r="EBD170" s="2"/>
      <c r="EBE170" s="2"/>
      <c r="EBF170" s="2"/>
      <c r="EBG170" s="2"/>
      <c r="EBH170" s="2"/>
      <c r="EBI170" s="2"/>
      <c r="EBJ170" s="2"/>
      <c r="EBK170" s="2"/>
      <c r="EBL170" s="2"/>
      <c r="EBM170" s="2"/>
      <c r="EBN170" s="2"/>
      <c r="EBO170" s="2"/>
      <c r="EBP170" s="2"/>
      <c r="EBQ170" s="2"/>
      <c r="EBR170" s="2"/>
      <c r="EBS170" s="2"/>
      <c r="EBT170" s="2"/>
      <c r="EBU170" s="2"/>
      <c r="EBV170" s="2"/>
      <c r="EBW170" s="2"/>
      <c r="EBX170" s="2"/>
      <c r="EBY170" s="2"/>
      <c r="EBZ170" s="2"/>
      <c r="ECA170" s="2"/>
      <c r="ECB170" s="2"/>
      <c r="ECC170" s="2"/>
      <c r="ECD170" s="2"/>
      <c r="ECE170" s="2"/>
      <c r="ECF170" s="2"/>
      <c r="ECG170" s="2"/>
      <c r="ECH170" s="2"/>
      <c r="ECI170" s="2"/>
      <c r="ECJ170" s="2"/>
      <c r="ECK170" s="2"/>
      <c r="ECL170" s="2"/>
      <c r="ECM170" s="2"/>
      <c r="ECN170" s="2"/>
      <c r="ECO170" s="2"/>
      <c r="ECP170" s="2"/>
      <c r="ECQ170" s="2"/>
      <c r="ECR170" s="2"/>
      <c r="ECS170" s="2"/>
      <c r="ECT170" s="2"/>
      <c r="ECU170" s="2"/>
      <c r="ECV170" s="2"/>
      <c r="ECW170" s="2"/>
      <c r="ECX170" s="2"/>
      <c r="ECY170" s="2"/>
      <c r="ECZ170" s="2"/>
      <c r="EDA170" s="2"/>
      <c r="EDB170" s="2"/>
      <c r="EDC170" s="2"/>
      <c r="EDD170" s="2"/>
      <c r="EDE170" s="2"/>
      <c r="EDF170" s="2"/>
      <c r="EDG170" s="2"/>
      <c r="EDH170" s="2"/>
      <c r="EDI170" s="2"/>
      <c r="EDJ170" s="2"/>
      <c r="EDK170" s="2"/>
      <c r="EDL170" s="2"/>
      <c r="EDM170" s="2"/>
      <c r="EDN170" s="2"/>
      <c r="EDO170" s="2"/>
      <c r="EDP170" s="2"/>
      <c r="EDQ170" s="2"/>
      <c r="EDR170" s="2"/>
      <c r="EDS170" s="2"/>
      <c r="EDT170" s="2"/>
      <c r="EDU170" s="2"/>
      <c r="EDV170" s="2"/>
      <c r="EDW170" s="2"/>
      <c r="EDX170" s="2"/>
      <c r="EDY170" s="2"/>
      <c r="EDZ170" s="2"/>
      <c r="EEA170" s="2"/>
      <c r="EEB170" s="2"/>
      <c r="EEC170" s="2"/>
      <c r="EED170" s="2"/>
      <c r="EEE170" s="2"/>
      <c r="EEF170" s="2"/>
      <c r="EEG170" s="2"/>
      <c r="EEH170" s="2"/>
      <c r="EEI170" s="2"/>
      <c r="EEJ170" s="2"/>
      <c r="EEK170" s="2"/>
      <c r="EEL170" s="2"/>
      <c r="EEM170" s="2"/>
      <c r="EEN170" s="2"/>
      <c r="EEO170" s="2"/>
      <c r="EEP170" s="2"/>
      <c r="EEQ170" s="2"/>
      <c r="EER170" s="2"/>
      <c r="EES170" s="2"/>
      <c r="EET170" s="2"/>
      <c r="EEU170" s="2"/>
      <c r="EEV170" s="2"/>
      <c r="EEW170" s="2"/>
      <c r="EEX170" s="2"/>
      <c r="EEY170" s="2"/>
      <c r="EEZ170" s="2"/>
      <c r="EFA170" s="2"/>
      <c r="EFB170" s="2"/>
      <c r="EFC170" s="2"/>
      <c r="EFD170" s="2"/>
      <c r="EFE170" s="2"/>
      <c r="EFF170" s="2"/>
      <c r="EFG170" s="2"/>
      <c r="EFH170" s="2"/>
      <c r="EFI170" s="2"/>
      <c r="EFJ170" s="2"/>
      <c r="EFK170" s="2"/>
      <c r="EFL170" s="2"/>
      <c r="EFM170" s="2"/>
      <c r="EFN170" s="2"/>
      <c r="EFO170" s="2"/>
      <c r="EFP170" s="2"/>
      <c r="EFQ170" s="2"/>
      <c r="EFR170" s="2"/>
      <c r="EFS170" s="2"/>
      <c r="EFT170" s="2"/>
      <c r="EFU170" s="2"/>
      <c r="EFV170" s="2"/>
      <c r="EFW170" s="2"/>
      <c r="EFX170" s="2"/>
      <c r="EFY170" s="2"/>
      <c r="EFZ170" s="2"/>
      <c r="EGA170" s="2"/>
      <c r="EGB170" s="2"/>
      <c r="EGC170" s="2"/>
      <c r="EGD170" s="2"/>
      <c r="EGE170" s="2"/>
      <c r="EGF170" s="2"/>
      <c r="EGG170" s="2"/>
      <c r="EGH170" s="2"/>
      <c r="EGI170" s="2"/>
      <c r="EGJ170" s="2"/>
      <c r="EGK170" s="2"/>
      <c r="EGL170" s="2"/>
      <c r="EGM170" s="2"/>
      <c r="EGN170" s="2"/>
      <c r="EGO170" s="2"/>
      <c r="EGP170" s="2"/>
      <c r="EGQ170" s="2"/>
      <c r="EGR170" s="2"/>
      <c r="EGS170" s="2"/>
      <c r="EGT170" s="2"/>
      <c r="EGU170" s="2"/>
      <c r="EGV170" s="2"/>
      <c r="EGW170" s="2"/>
      <c r="EGX170" s="2"/>
      <c r="EGY170" s="2"/>
      <c r="EGZ170" s="2"/>
      <c r="EHA170" s="2"/>
      <c r="EHB170" s="2"/>
      <c r="EHC170" s="2"/>
      <c r="EHD170" s="2"/>
      <c r="EHE170" s="2"/>
      <c r="EHF170" s="2"/>
      <c r="EHG170" s="2"/>
      <c r="EHH170" s="2"/>
      <c r="EHI170" s="2"/>
      <c r="EHJ170" s="2"/>
      <c r="EHK170" s="2"/>
      <c r="EHL170" s="2"/>
      <c r="EHM170" s="2"/>
      <c r="EHN170" s="2"/>
      <c r="EHO170" s="2"/>
      <c r="EHP170" s="2"/>
      <c r="EHQ170" s="2"/>
      <c r="EHR170" s="2"/>
      <c r="EHS170" s="2"/>
      <c r="EHT170" s="2"/>
      <c r="EHU170" s="2"/>
      <c r="EHV170" s="2"/>
      <c r="EHW170" s="2"/>
      <c r="EHX170" s="2"/>
      <c r="EHY170" s="2"/>
      <c r="EHZ170" s="2"/>
      <c r="EIA170" s="2"/>
      <c r="EIB170" s="2"/>
      <c r="EIC170" s="2"/>
      <c r="EID170" s="2"/>
      <c r="EIE170" s="2"/>
      <c r="EIF170" s="2"/>
      <c r="EIG170" s="2"/>
      <c r="EIH170" s="2"/>
      <c r="EII170" s="2"/>
      <c r="EIJ170" s="2"/>
      <c r="EIK170" s="2"/>
      <c r="EIL170" s="2"/>
      <c r="EIM170" s="2"/>
      <c r="EIN170" s="2"/>
      <c r="EIO170" s="2"/>
      <c r="EIP170" s="2"/>
      <c r="EIQ170" s="2"/>
      <c r="EIR170" s="2"/>
      <c r="EIS170" s="2"/>
      <c r="EIT170" s="2"/>
      <c r="EIU170" s="2"/>
      <c r="EIV170" s="2"/>
      <c r="EIW170" s="2"/>
      <c r="EIX170" s="2"/>
      <c r="EIY170" s="2"/>
      <c r="EIZ170" s="2"/>
      <c r="EJA170" s="2"/>
      <c r="EJB170" s="2"/>
      <c r="EJC170" s="2"/>
      <c r="EJD170" s="2"/>
      <c r="EJE170" s="2"/>
      <c r="EJF170" s="2"/>
      <c r="EJG170" s="2"/>
      <c r="EJH170" s="2"/>
      <c r="EJI170" s="2"/>
      <c r="EJJ170" s="2"/>
      <c r="EJK170" s="2"/>
      <c r="EJL170" s="2"/>
      <c r="EJM170" s="2"/>
      <c r="EJN170" s="2"/>
      <c r="EJO170" s="2"/>
      <c r="EJP170" s="2"/>
      <c r="EJQ170" s="2"/>
      <c r="EJR170" s="2"/>
      <c r="EJS170" s="2"/>
      <c r="EJT170" s="2"/>
      <c r="EJU170" s="2"/>
      <c r="EJV170" s="2"/>
      <c r="EJW170" s="2"/>
      <c r="EJX170" s="2"/>
      <c r="EJY170" s="2"/>
      <c r="EJZ170" s="2"/>
      <c r="EKA170" s="2"/>
      <c r="EKB170" s="2"/>
      <c r="EKC170" s="2"/>
      <c r="EKD170" s="2"/>
      <c r="EKE170" s="2"/>
      <c r="EKF170" s="2"/>
      <c r="EKG170" s="2"/>
      <c r="EKH170" s="2"/>
      <c r="EKI170" s="2"/>
      <c r="EKJ170" s="2"/>
      <c r="EKK170" s="2"/>
      <c r="EKL170" s="2"/>
      <c r="EKM170" s="2"/>
      <c r="EKN170" s="2"/>
      <c r="EKO170" s="2"/>
      <c r="EKP170" s="2"/>
      <c r="EKQ170" s="2"/>
      <c r="EKR170" s="2"/>
      <c r="EKS170" s="2"/>
      <c r="EKT170" s="2"/>
      <c r="EKU170" s="2"/>
      <c r="EKV170" s="2"/>
      <c r="EKW170" s="2"/>
      <c r="EKX170" s="2"/>
      <c r="EKY170" s="2"/>
      <c r="EKZ170" s="2"/>
      <c r="ELA170" s="2"/>
      <c r="ELB170" s="2"/>
      <c r="ELC170" s="2"/>
      <c r="ELD170" s="2"/>
      <c r="ELE170" s="2"/>
      <c r="ELF170" s="2"/>
      <c r="ELG170" s="2"/>
      <c r="ELH170" s="2"/>
      <c r="ELI170" s="2"/>
      <c r="ELJ170" s="2"/>
      <c r="ELK170" s="2"/>
      <c r="ELL170" s="2"/>
      <c r="ELM170" s="2"/>
      <c r="ELN170" s="2"/>
      <c r="ELO170" s="2"/>
      <c r="ELP170" s="2"/>
      <c r="ELQ170" s="2"/>
      <c r="ELR170" s="2"/>
      <c r="ELS170" s="2"/>
      <c r="ELT170" s="2"/>
      <c r="ELU170" s="2"/>
      <c r="ELV170" s="2"/>
      <c r="ELW170" s="2"/>
      <c r="ELX170" s="2"/>
      <c r="ELY170" s="2"/>
      <c r="ELZ170" s="2"/>
      <c r="EMA170" s="2"/>
      <c r="EMB170" s="2"/>
      <c r="EMC170" s="2"/>
      <c r="EMD170" s="2"/>
      <c r="EME170" s="2"/>
      <c r="EMF170" s="2"/>
      <c r="EMG170" s="2"/>
      <c r="EMH170" s="2"/>
      <c r="EMI170" s="2"/>
      <c r="EMJ170" s="2"/>
      <c r="EMK170" s="2"/>
      <c r="EML170" s="2"/>
      <c r="EMM170" s="2"/>
      <c r="EMN170" s="2"/>
      <c r="EMO170" s="2"/>
      <c r="EMP170" s="2"/>
      <c r="EMQ170" s="2"/>
      <c r="EMR170" s="2"/>
      <c r="EMS170" s="2"/>
      <c r="EMT170" s="2"/>
      <c r="EMU170" s="2"/>
      <c r="EMV170" s="2"/>
      <c r="EMW170" s="2"/>
      <c r="EMX170" s="2"/>
      <c r="EMY170" s="2"/>
      <c r="EMZ170" s="2"/>
      <c r="ENA170" s="2"/>
      <c r="ENB170" s="2"/>
      <c r="ENC170" s="2"/>
      <c r="END170" s="2"/>
      <c r="ENE170" s="2"/>
      <c r="ENF170" s="2"/>
      <c r="ENG170" s="2"/>
      <c r="ENH170" s="2"/>
      <c r="ENI170" s="2"/>
      <c r="ENJ170" s="2"/>
      <c r="ENK170" s="2"/>
      <c r="ENL170" s="2"/>
      <c r="ENM170" s="2"/>
      <c r="ENN170" s="2"/>
      <c r="ENO170" s="2"/>
      <c r="ENP170" s="2"/>
      <c r="ENQ170" s="2"/>
      <c r="ENR170" s="2"/>
      <c r="ENS170" s="2"/>
      <c r="ENT170" s="2"/>
      <c r="ENU170" s="2"/>
      <c r="ENV170" s="2"/>
      <c r="ENW170" s="2"/>
      <c r="ENX170" s="2"/>
      <c r="ENY170" s="2"/>
      <c r="ENZ170" s="2"/>
      <c r="EOA170" s="2"/>
      <c r="EOB170" s="2"/>
      <c r="EOC170" s="2"/>
      <c r="EOD170" s="2"/>
      <c r="EOE170" s="2"/>
      <c r="EOF170" s="2"/>
      <c r="EOG170" s="2"/>
      <c r="EOH170" s="2"/>
      <c r="EOI170" s="2"/>
      <c r="EOJ170" s="2"/>
      <c r="EOK170" s="2"/>
      <c r="EOL170" s="2"/>
      <c r="EOM170" s="2"/>
      <c r="EON170" s="2"/>
      <c r="EOO170" s="2"/>
      <c r="EOP170" s="2"/>
      <c r="EOQ170" s="2"/>
      <c r="EOR170" s="2"/>
      <c r="EOS170" s="2"/>
      <c r="EOT170" s="2"/>
      <c r="EOU170" s="2"/>
      <c r="EOV170" s="2"/>
      <c r="EOW170" s="2"/>
      <c r="EOX170" s="2"/>
      <c r="EOY170" s="2"/>
      <c r="EOZ170" s="2"/>
      <c r="EPA170" s="2"/>
      <c r="EPB170" s="2"/>
      <c r="EPC170" s="2"/>
      <c r="EPD170" s="2"/>
      <c r="EPE170" s="2"/>
      <c r="EPF170" s="2"/>
      <c r="EPG170" s="2"/>
      <c r="EPH170" s="2"/>
      <c r="EPI170" s="2"/>
      <c r="EPJ170" s="2"/>
      <c r="EPK170" s="2"/>
      <c r="EPL170" s="2"/>
      <c r="EPM170" s="2"/>
      <c r="EPN170" s="2"/>
      <c r="EPO170" s="2"/>
      <c r="EPP170" s="2"/>
      <c r="EPQ170" s="2"/>
      <c r="EPR170" s="2"/>
      <c r="EPS170" s="2"/>
      <c r="EPT170" s="2"/>
      <c r="EPU170" s="2"/>
      <c r="EPV170" s="2"/>
      <c r="EPW170" s="2"/>
      <c r="EPX170" s="2"/>
      <c r="EPY170" s="2"/>
      <c r="EPZ170" s="2"/>
      <c r="EQA170" s="2"/>
      <c r="EQB170" s="2"/>
      <c r="EQC170" s="2"/>
      <c r="EQD170" s="2"/>
      <c r="EQE170" s="2"/>
      <c r="EQF170" s="2"/>
      <c r="EQG170" s="2"/>
      <c r="EQH170" s="2"/>
      <c r="EQI170" s="2"/>
      <c r="EQJ170" s="2"/>
      <c r="EQK170" s="2"/>
      <c r="EQL170" s="2"/>
      <c r="EQM170" s="2"/>
      <c r="EQN170" s="2"/>
      <c r="EQO170" s="2"/>
      <c r="EQP170" s="2"/>
      <c r="EQQ170" s="2"/>
      <c r="EQR170" s="2"/>
      <c r="EQS170" s="2"/>
      <c r="EQT170" s="2"/>
      <c r="EQU170" s="2"/>
      <c r="EQV170" s="2"/>
      <c r="EQW170" s="2"/>
      <c r="EQX170" s="2"/>
      <c r="EQY170" s="2"/>
      <c r="EQZ170" s="2"/>
      <c r="ERA170" s="2"/>
      <c r="ERB170" s="2"/>
      <c r="ERC170" s="2"/>
      <c r="ERD170" s="2"/>
      <c r="ERE170" s="2"/>
      <c r="ERF170" s="2"/>
      <c r="ERG170" s="2"/>
      <c r="ERH170" s="2"/>
      <c r="ERI170" s="2"/>
      <c r="ERJ170" s="2"/>
      <c r="ERK170" s="2"/>
      <c r="ERL170" s="2"/>
      <c r="ERM170" s="2"/>
      <c r="ERN170" s="2"/>
      <c r="ERO170" s="2"/>
      <c r="ERP170" s="2"/>
      <c r="ERQ170" s="2"/>
      <c r="ERR170" s="2"/>
      <c r="ERS170" s="2"/>
      <c r="ERT170" s="2"/>
      <c r="ERU170" s="2"/>
      <c r="ERV170" s="2"/>
      <c r="ERW170" s="2"/>
      <c r="ERX170" s="2"/>
      <c r="ERY170" s="2"/>
      <c r="ERZ170" s="2"/>
      <c r="ESA170" s="2"/>
      <c r="ESB170" s="2"/>
      <c r="ESC170" s="2"/>
      <c r="ESD170" s="2"/>
      <c r="ESE170" s="2"/>
      <c r="ESF170" s="2"/>
      <c r="ESG170" s="2"/>
      <c r="ESH170" s="2"/>
      <c r="ESI170" s="2"/>
      <c r="ESJ170" s="2"/>
      <c r="ESK170" s="2"/>
      <c r="ESL170" s="2"/>
      <c r="ESM170" s="2"/>
      <c r="ESN170" s="2"/>
      <c r="ESO170" s="2"/>
      <c r="ESP170" s="2"/>
      <c r="ESQ170" s="2"/>
      <c r="ESR170" s="2"/>
      <c r="ESS170" s="2"/>
      <c r="EST170" s="2"/>
      <c r="ESU170" s="2"/>
      <c r="ESV170" s="2"/>
      <c r="ESW170" s="2"/>
      <c r="ESX170" s="2"/>
      <c r="ESY170" s="2"/>
      <c r="ESZ170" s="2"/>
      <c r="ETA170" s="2"/>
      <c r="ETB170" s="2"/>
      <c r="ETC170" s="2"/>
      <c r="ETD170" s="2"/>
      <c r="ETE170" s="2"/>
      <c r="ETF170" s="2"/>
      <c r="ETG170" s="2"/>
      <c r="ETH170" s="2"/>
      <c r="ETI170" s="2"/>
      <c r="ETJ170" s="2"/>
      <c r="ETK170" s="2"/>
      <c r="ETL170" s="2"/>
      <c r="ETM170" s="2"/>
      <c r="ETN170" s="2"/>
      <c r="ETO170" s="2"/>
      <c r="ETP170" s="2"/>
      <c r="ETQ170" s="2"/>
      <c r="ETR170" s="2"/>
      <c r="ETS170" s="2"/>
      <c r="ETT170" s="2"/>
      <c r="ETU170" s="2"/>
      <c r="ETV170" s="2"/>
      <c r="ETW170" s="2"/>
      <c r="ETX170" s="2"/>
      <c r="ETY170" s="2"/>
      <c r="ETZ170" s="2"/>
      <c r="EUA170" s="2"/>
      <c r="EUB170" s="2"/>
      <c r="EUC170" s="2"/>
      <c r="EUD170" s="2"/>
      <c r="EUE170" s="2"/>
      <c r="EUF170" s="2"/>
      <c r="EUG170" s="2"/>
      <c r="EUH170" s="2"/>
      <c r="EUI170" s="2"/>
      <c r="EUJ170" s="2"/>
      <c r="EUK170" s="2"/>
      <c r="EUL170" s="2"/>
      <c r="EUM170" s="2"/>
      <c r="EUN170" s="2"/>
      <c r="EUO170" s="2"/>
      <c r="EUP170" s="2"/>
      <c r="EUQ170" s="2"/>
      <c r="EUR170" s="2"/>
      <c r="EUS170" s="2"/>
      <c r="EUT170" s="2"/>
      <c r="EUU170" s="2"/>
      <c r="EUV170" s="2"/>
      <c r="EUW170" s="2"/>
      <c r="EUX170" s="2"/>
      <c r="EUY170" s="2"/>
      <c r="EUZ170" s="2"/>
      <c r="EVA170" s="2"/>
      <c r="EVB170" s="2"/>
      <c r="EVC170" s="2"/>
      <c r="EVD170" s="2"/>
      <c r="EVE170" s="2"/>
      <c r="EVF170" s="2"/>
      <c r="EVG170" s="2"/>
      <c r="EVH170" s="2"/>
      <c r="EVI170" s="2"/>
      <c r="EVJ170" s="2"/>
      <c r="EVK170" s="2"/>
      <c r="EVL170" s="2"/>
      <c r="EVM170" s="2"/>
      <c r="EVN170" s="2"/>
      <c r="EVO170" s="2"/>
      <c r="EVP170" s="2"/>
      <c r="EVQ170" s="2"/>
      <c r="EVR170" s="2"/>
      <c r="EVS170" s="2"/>
      <c r="EVT170" s="2"/>
      <c r="EVU170" s="2"/>
      <c r="EVV170" s="2"/>
      <c r="EVW170" s="2"/>
      <c r="EVX170" s="2"/>
      <c r="EVY170" s="2"/>
      <c r="EVZ170" s="2"/>
      <c r="EWA170" s="2"/>
      <c r="EWB170" s="2"/>
      <c r="EWC170" s="2"/>
      <c r="EWD170" s="2"/>
      <c r="EWE170" s="2"/>
      <c r="EWF170" s="2"/>
      <c r="EWG170" s="2"/>
      <c r="EWH170" s="2"/>
      <c r="EWI170" s="2"/>
      <c r="EWJ170" s="2"/>
      <c r="EWK170" s="2"/>
      <c r="EWL170" s="2"/>
      <c r="EWM170" s="2"/>
      <c r="EWN170" s="2"/>
      <c r="EWO170" s="2"/>
      <c r="EWP170" s="2"/>
      <c r="EWQ170" s="2"/>
      <c r="EWR170" s="2"/>
      <c r="EWS170" s="2"/>
      <c r="EWT170" s="2"/>
      <c r="EWU170" s="2"/>
      <c r="EWV170" s="2"/>
      <c r="EWW170" s="2"/>
      <c r="EWX170" s="2"/>
      <c r="EWY170" s="2"/>
      <c r="EWZ170" s="2"/>
      <c r="EXA170" s="2"/>
      <c r="EXB170" s="2"/>
      <c r="EXC170" s="2"/>
      <c r="EXD170" s="2"/>
      <c r="EXE170" s="2"/>
      <c r="EXF170" s="2"/>
      <c r="EXG170" s="2"/>
      <c r="EXH170" s="2"/>
      <c r="EXI170" s="2"/>
      <c r="EXJ170" s="2"/>
      <c r="EXK170" s="2"/>
      <c r="EXL170" s="2"/>
      <c r="EXM170" s="2"/>
      <c r="EXN170" s="2"/>
      <c r="EXO170" s="2"/>
      <c r="EXP170" s="2"/>
      <c r="EXQ170" s="2"/>
      <c r="EXR170" s="2"/>
      <c r="EXS170" s="2"/>
      <c r="EXT170" s="2"/>
      <c r="EXU170" s="2"/>
      <c r="EXV170" s="2"/>
      <c r="EXW170" s="2"/>
      <c r="EXX170" s="2"/>
      <c r="EXY170" s="2"/>
      <c r="EXZ170" s="2"/>
      <c r="EYA170" s="2"/>
      <c r="EYB170" s="2"/>
      <c r="EYC170" s="2"/>
      <c r="EYD170" s="2"/>
      <c r="EYE170" s="2"/>
      <c r="EYF170" s="2"/>
      <c r="EYG170" s="2"/>
      <c r="EYH170" s="2"/>
      <c r="EYI170" s="2"/>
      <c r="EYJ170" s="2"/>
      <c r="EYK170" s="2"/>
      <c r="EYL170" s="2"/>
      <c r="EYM170" s="2"/>
      <c r="EYN170" s="2"/>
      <c r="EYO170" s="2"/>
      <c r="EYP170" s="2"/>
      <c r="EYQ170" s="2"/>
      <c r="EYR170" s="2"/>
      <c r="EYS170" s="2"/>
      <c r="EYT170" s="2"/>
      <c r="EYU170" s="2"/>
      <c r="EYV170" s="2"/>
      <c r="EYW170" s="2"/>
      <c r="EYX170" s="2"/>
      <c r="EYY170" s="2"/>
      <c r="EYZ170" s="2"/>
      <c r="EZA170" s="2"/>
      <c r="EZB170" s="2"/>
      <c r="EZC170" s="2"/>
      <c r="EZD170" s="2"/>
      <c r="EZE170" s="2"/>
      <c r="EZF170" s="2"/>
      <c r="EZG170" s="2"/>
      <c r="EZH170" s="2"/>
      <c r="EZI170" s="2"/>
      <c r="EZJ170" s="2"/>
      <c r="EZK170" s="2"/>
      <c r="EZL170" s="2"/>
      <c r="EZM170" s="2"/>
      <c r="EZN170" s="2"/>
      <c r="EZO170" s="2"/>
      <c r="EZP170" s="2"/>
      <c r="EZQ170" s="2"/>
      <c r="EZR170" s="2"/>
      <c r="EZS170" s="2"/>
      <c r="EZT170" s="2"/>
      <c r="EZU170" s="2"/>
      <c r="EZV170" s="2"/>
      <c r="EZW170" s="2"/>
      <c r="EZX170" s="2"/>
      <c r="EZY170" s="2"/>
      <c r="EZZ170" s="2"/>
      <c r="FAA170" s="2"/>
      <c r="FAB170" s="2"/>
      <c r="FAC170" s="2"/>
      <c r="FAD170" s="2"/>
      <c r="FAE170" s="2"/>
      <c r="FAF170" s="2"/>
      <c r="FAG170" s="2"/>
      <c r="FAH170" s="2"/>
      <c r="FAI170" s="2"/>
      <c r="FAJ170" s="2"/>
      <c r="FAK170" s="2"/>
      <c r="FAL170" s="2"/>
      <c r="FAM170" s="2"/>
      <c r="FAN170" s="2"/>
      <c r="FAO170" s="2"/>
      <c r="FAP170" s="2"/>
      <c r="FAQ170" s="2"/>
      <c r="FAR170" s="2"/>
      <c r="FAS170" s="2"/>
      <c r="FAT170" s="2"/>
      <c r="FAU170" s="2"/>
      <c r="FAV170" s="2"/>
      <c r="FAW170" s="2"/>
      <c r="FAX170" s="2"/>
      <c r="FAY170" s="2"/>
      <c r="FAZ170" s="2"/>
      <c r="FBA170" s="2"/>
      <c r="FBB170" s="2"/>
      <c r="FBC170" s="2"/>
      <c r="FBD170" s="2"/>
      <c r="FBE170" s="2"/>
      <c r="FBF170" s="2"/>
      <c r="FBG170" s="2"/>
      <c r="FBH170" s="2"/>
      <c r="FBI170" s="2"/>
      <c r="FBJ170" s="2"/>
      <c r="FBK170" s="2"/>
      <c r="FBL170" s="2"/>
      <c r="FBM170" s="2"/>
      <c r="FBN170" s="2"/>
      <c r="FBO170" s="2"/>
      <c r="FBP170" s="2"/>
      <c r="FBQ170" s="2"/>
      <c r="FBR170" s="2"/>
      <c r="FBS170" s="2"/>
      <c r="FBT170" s="2"/>
      <c r="FBU170" s="2"/>
      <c r="FBV170" s="2"/>
      <c r="FBW170" s="2"/>
      <c r="FBX170" s="2"/>
      <c r="FBY170" s="2"/>
      <c r="FBZ170" s="2"/>
      <c r="FCA170" s="2"/>
      <c r="FCB170" s="2"/>
      <c r="FCC170" s="2"/>
      <c r="FCD170" s="2"/>
      <c r="FCE170" s="2"/>
      <c r="FCF170" s="2"/>
      <c r="FCG170" s="2"/>
      <c r="FCH170" s="2"/>
      <c r="FCI170" s="2"/>
      <c r="FCJ170" s="2"/>
      <c r="FCK170" s="2"/>
      <c r="FCL170" s="2"/>
      <c r="FCM170" s="2"/>
      <c r="FCN170" s="2"/>
      <c r="FCO170" s="2"/>
      <c r="FCP170" s="2"/>
      <c r="FCQ170" s="2"/>
      <c r="FCR170" s="2"/>
      <c r="FCS170" s="2"/>
      <c r="FCT170" s="2"/>
      <c r="FCU170" s="2"/>
      <c r="FCV170" s="2"/>
      <c r="FCW170" s="2"/>
      <c r="FCX170" s="2"/>
      <c r="FCY170" s="2"/>
      <c r="FCZ170" s="2"/>
      <c r="FDA170" s="2"/>
      <c r="FDB170" s="2"/>
      <c r="FDC170" s="2"/>
      <c r="FDD170" s="2"/>
      <c r="FDE170" s="2"/>
      <c r="FDF170" s="2"/>
      <c r="FDG170" s="2"/>
      <c r="FDH170" s="2"/>
      <c r="FDI170" s="2"/>
      <c r="FDJ170" s="2"/>
      <c r="FDK170" s="2"/>
      <c r="FDL170" s="2"/>
      <c r="FDM170" s="2"/>
      <c r="FDN170" s="2"/>
      <c r="FDO170" s="2"/>
      <c r="FDP170" s="2"/>
      <c r="FDQ170" s="2"/>
      <c r="FDR170" s="2"/>
      <c r="FDS170" s="2"/>
      <c r="FDT170" s="2"/>
      <c r="FDU170" s="2"/>
      <c r="FDV170" s="2"/>
      <c r="FDW170" s="2"/>
      <c r="FDX170" s="2"/>
      <c r="FDY170" s="2"/>
      <c r="FDZ170" s="2"/>
      <c r="FEA170" s="2"/>
      <c r="FEB170" s="2"/>
      <c r="FEC170" s="2"/>
      <c r="FED170" s="2"/>
      <c r="FEE170" s="2"/>
      <c r="FEF170" s="2"/>
      <c r="FEG170" s="2"/>
      <c r="FEH170" s="2"/>
      <c r="FEI170" s="2"/>
      <c r="FEJ170" s="2"/>
      <c r="FEK170" s="2"/>
      <c r="FEL170" s="2"/>
      <c r="FEM170" s="2"/>
      <c r="FEN170" s="2"/>
      <c r="FEO170" s="2"/>
      <c r="FEP170" s="2"/>
      <c r="FEQ170" s="2"/>
      <c r="FER170" s="2"/>
      <c r="FES170" s="2"/>
      <c r="FET170" s="2"/>
      <c r="FEU170" s="2"/>
      <c r="FEV170" s="2"/>
      <c r="FEW170" s="2"/>
      <c r="FEX170" s="2"/>
      <c r="FEY170" s="2"/>
      <c r="FEZ170" s="2"/>
      <c r="FFA170" s="2"/>
      <c r="FFB170" s="2"/>
      <c r="FFC170" s="2"/>
      <c r="FFD170" s="2"/>
      <c r="FFE170" s="2"/>
      <c r="FFF170" s="2"/>
      <c r="FFG170" s="2"/>
      <c r="FFH170" s="2"/>
      <c r="FFI170" s="2"/>
      <c r="FFJ170" s="2"/>
      <c r="FFK170" s="2"/>
      <c r="FFL170" s="2"/>
      <c r="FFM170" s="2"/>
      <c r="FFN170" s="2"/>
      <c r="FFO170" s="2"/>
      <c r="FFP170" s="2"/>
      <c r="FFQ170" s="2"/>
      <c r="FFR170" s="2"/>
      <c r="FFS170" s="2"/>
      <c r="FFT170" s="2"/>
      <c r="FFU170" s="2"/>
      <c r="FFV170" s="2"/>
      <c r="FFW170" s="2"/>
      <c r="FFX170" s="2"/>
      <c r="FFY170" s="2"/>
      <c r="FFZ170" s="2"/>
      <c r="FGA170" s="2"/>
      <c r="FGB170" s="2"/>
      <c r="FGC170" s="2"/>
      <c r="FGD170" s="2"/>
      <c r="FGE170" s="2"/>
      <c r="FGF170" s="2"/>
      <c r="FGG170" s="2"/>
      <c r="FGH170" s="2"/>
      <c r="FGI170" s="2"/>
      <c r="FGJ170" s="2"/>
      <c r="FGK170" s="2"/>
      <c r="FGL170" s="2"/>
      <c r="FGM170" s="2"/>
      <c r="FGN170" s="2"/>
      <c r="FGO170" s="2"/>
      <c r="FGP170" s="2"/>
      <c r="FGQ170" s="2"/>
      <c r="FGR170" s="2"/>
      <c r="FGS170" s="2"/>
      <c r="FGT170" s="2"/>
      <c r="FGU170" s="2"/>
      <c r="FGV170" s="2"/>
      <c r="FGW170" s="2"/>
      <c r="FGX170" s="2"/>
      <c r="FGY170" s="2"/>
      <c r="FGZ170" s="2"/>
      <c r="FHA170" s="2"/>
      <c r="FHB170" s="2"/>
      <c r="FHC170" s="2"/>
      <c r="FHD170" s="2"/>
      <c r="FHE170" s="2"/>
      <c r="FHF170" s="2"/>
      <c r="FHG170" s="2"/>
      <c r="FHH170" s="2"/>
      <c r="FHI170" s="2"/>
      <c r="FHJ170" s="2"/>
      <c r="FHK170" s="2"/>
      <c r="FHL170" s="2"/>
      <c r="FHM170" s="2"/>
      <c r="FHN170" s="2"/>
      <c r="FHO170" s="2"/>
      <c r="FHP170" s="2"/>
      <c r="FHQ170" s="2"/>
      <c r="FHR170" s="2"/>
      <c r="FHS170" s="2"/>
      <c r="FHT170" s="2"/>
      <c r="FHU170" s="2"/>
      <c r="FHV170" s="2"/>
      <c r="FHW170" s="2"/>
      <c r="FHX170" s="2"/>
      <c r="FHY170" s="2"/>
      <c r="FHZ170" s="2"/>
      <c r="FIA170" s="2"/>
      <c r="FIB170" s="2"/>
      <c r="FIC170" s="2"/>
      <c r="FID170" s="2"/>
      <c r="FIE170" s="2"/>
      <c r="FIF170" s="2"/>
      <c r="FIG170" s="2"/>
      <c r="FIH170" s="2"/>
      <c r="FII170" s="2"/>
      <c r="FIJ170" s="2"/>
      <c r="FIK170" s="2"/>
      <c r="FIL170" s="2"/>
      <c r="FIM170" s="2"/>
      <c r="FIN170" s="2"/>
      <c r="FIO170" s="2"/>
      <c r="FIP170" s="2"/>
      <c r="FIQ170" s="2"/>
      <c r="FIR170" s="2"/>
      <c r="FIS170" s="2"/>
      <c r="FIT170" s="2"/>
      <c r="FIU170" s="2"/>
      <c r="FIV170" s="2"/>
      <c r="FIW170" s="2"/>
      <c r="FIX170" s="2"/>
      <c r="FIY170" s="2"/>
      <c r="FIZ170" s="2"/>
      <c r="FJA170" s="2"/>
      <c r="FJB170" s="2"/>
      <c r="FJC170" s="2"/>
      <c r="FJD170" s="2"/>
      <c r="FJE170" s="2"/>
      <c r="FJF170" s="2"/>
      <c r="FJG170" s="2"/>
      <c r="FJH170" s="2"/>
      <c r="FJI170" s="2"/>
      <c r="FJJ170" s="2"/>
      <c r="FJK170" s="2"/>
      <c r="FJL170" s="2"/>
      <c r="FJM170" s="2"/>
      <c r="FJN170" s="2"/>
      <c r="FJO170" s="2"/>
      <c r="FJP170" s="2"/>
      <c r="FJQ170" s="2"/>
      <c r="FJR170" s="2"/>
      <c r="FJS170" s="2"/>
      <c r="FJT170" s="2"/>
      <c r="FJU170" s="2"/>
      <c r="FJV170" s="2"/>
      <c r="FJW170" s="2"/>
      <c r="FJX170" s="2"/>
      <c r="FJY170" s="2"/>
      <c r="FJZ170" s="2"/>
      <c r="FKA170" s="2"/>
      <c r="FKB170" s="2"/>
      <c r="FKC170" s="2"/>
      <c r="FKD170" s="2"/>
      <c r="FKE170" s="2"/>
      <c r="FKF170" s="2"/>
      <c r="FKG170" s="2"/>
      <c r="FKH170" s="2"/>
      <c r="FKI170" s="2"/>
      <c r="FKJ170" s="2"/>
      <c r="FKK170" s="2"/>
      <c r="FKL170" s="2"/>
      <c r="FKM170" s="2"/>
      <c r="FKN170" s="2"/>
      <c r="FKO170" s="2"/>
      <c r="FKP170" s="2"/>
      <c r="FKQ170" s="2"/>
      <c r="FKR170" s="2"/>
      <c r="FKS170" s="2"/>
      <c r="FKT170" s="2"/>
      <c r="FKU170" s="2"/>
      <c r="FKV170" s="2"/>
      <c r="FKW170" s="2"/>
      <c r="FKX170" s="2"/>
      <c r="FKY170" s="2"/>
      <c r="FKZ170" s="2"/>
      <c r="FLA170" s="2"/>
      <c r="FLB170" s="2"/>
      <c r="FLC170" s="2"/>
      <c r="FLD170" s="2"/>
      <c r="FLE170" s="2"/>
      <c r="FLF170" s="2"/>
      <c r="FLG170" s="2"/>
      <c r="FLH170" s="2"/>
      <c r="FLI170" s="2"/>
      <c r="FLJ170" s="2"/>
      <c r="FLK170" s="2"/>
      <c r="FLL170" s="2"/>
      <c r="FLM170" s="2"/>
      <c r="FLN170" s="2"/>
      <c r="FLO170" s="2"/>
      <c r="FLP170" s="2"/>
      <c r="FLQ170" s="2"/>
      <c r="FLR170" s="2"/>
      <c r="FLS170" s="2"/>
      <c r="FLT170" s="2"/>
      <c r="FLU170" s="2"/>
      <c r="FLV170" s="2"/>
      <c r="FLW170" s="2"/>
      <c r="FLX170" s="2"/>
      <c r="FLY170" s="2"/>
      <c r="FLZ170" s="2"/>
      <c r="FMA170" s="2"/>
      <c r="FMB170" s="2"/>
      <c r="FMC170" s="2"/>
      <c r="FMD170" s="2"/>
      <c r="FME170" s="2"/>
      <c r="FMF170" s="2"/>
      <c r="FMG170" s="2"/>
      <c r="FMH170" s="2"/>
      <c r="FMI170" s="2"/>
      <c r="FMJ170" s="2"/>
      <c r="FMK170" s="2"/>
      <c r="FML170" s="2"/>
      <c r="FMM170" s="2"/>
      <c r="FMN170" s="2"/>
      <c r="FMO170" s="2"/>
      <c r="FMP170" s="2"/>
      <c r="FMQ170" s="2"/>
      <c r="FMR170" s="2"/>
      <c r="FMS170" s="2"/>
      <c r="FMT170" s="2"/>
      <c r="FMU170" s="2"/>
      <c r="FMV170" s="2"/>
      <c r="FMW170" s="2"/>
      <c r="FMX170" s="2"/>
      <c r="FMY170" s="2"/>
      <c r="FMZ170" s="2"/>
      <c r="FNA170" s="2"/>
      <c r="FNB170" s="2"/>
      <c r="FNC170" s="2"/>
      <c r="FND170" s="2"/>
      <c r="FNE170" s="2"/>
      <c r="FNF170" s="2"/>
      <c r="FNG170" s="2"/>
      <c r="FNH170" s="2"/>
      <c r="FNI170" s="2"/>
      <c r="FNJ170" s="2"/>
      <c r="FNK170" s="2"/>
      <c r="FNL170" s="2"/>
      <c r="FNM170" s="2"/>
      <c r="FNN170" s="2"/>
      <c r="FNO170" s="2"/>
      <c r="FNP170" s="2"/>
      <c r="FNQ170" s="2"/>
      <c r="FNR170" s="2"/>
      <c r="FNS170" s="2"/>
      <c r="FNT170" s="2"/>
      <c r="FNU170" s="2"/>
      <c r="FNV170" s="2"/>
      <c r="FNW170" s="2"/>
      <c r="FNX170" s="2"/>
      <c r="FNY170" s="2"/>
      <c r="FNZ170" s="2"/>
      <c r="FOA170" s="2"/>
      <c r="FOB170" s="2"/>
      <c r="FOC170" s="2"/>
      <c r="FOD170" s="2"/>
      <c r="FOE170" s="2"/>
      <c r="FOF170" s="2"/>
      <c r="FOG170" s="2"/>
      <c r="FOH170" s="2"/>
      <c r="FOI170" s="2"/>
      <c r="FOJ170" s="2"/>
      <c r="FOK170" s="2"/>
      <c r="FOL170" s="2"/>
      <c r="FOM170" s="2"/>
      <c r="FON170" s="2"/>
      <c r="FOO170" s="2"/>
      <c r="FOP170" s="2"/>
      <c r="FOQ170" s="2"/>
      <c r="FOR170" s="2"/>
      <c r="FOS170" s="2"/>
      <c r="FOT170" s="2"/>
      <c r="FOU170" s="2"/>
      <c r="FOV170" s="2"/>
      <c r="FOW170" s="2"/>
      <c r="FOX170" s="2"/>
      <c r="FOY170" s="2"/>
      <c r="FOZ170" s="2"/>
      <c r="FPA170" s="2"/>
      <c r="FPB170" s="2"/>
      <c r="FPC170" s="2"/>
      <c r="FPD170" s="2"/>
      <c r="FPE170" s="2"/>
      <c r="FPF170" s="2"/>
      <c r="FPG170" s="2"/>
      <c r="FPH170" s="2"/>
      <c r="FPI170" s="2"/>
      <c r="FPJ170" s="2"/>
      <c r="FPK170" s="2"/>
      <c r="FPL170" s="2"/>
      <c r="FPM170" s="2"/>
      <c r="FPN170" s="2"/>
      <c r="FPO170" s="2"/>
      <c r="FPP170" s="2"/>
      <c r="FPQ170" s="2"/>
      <c r="FPR170" s="2"/>
      <c r="FPS170" s="2"/>
      <c r="FPT170" s="2"/>
      <c r="FPU170" s="2"/>
      <c r="FPV170" s="2"/>
      <c r="FPW170" s="2"/>
      <c r="FPX170" s="2"/>
      <c r="FPY170" s="2"/>
      <c r="FPZ170" s="2"/>
      <c r="FQA170" s="2"/>
      <c r="FQB170" s="2"/>
      <c r="FQC170" s="2"/>
      <c r="FQD170" s="2"/>
      <c r="FQE170" s="2"/>
      <c r="FQF170" s="2"/>
      <c r="FQG170" s="2"/>
      <c r="FQH170" s="2"/>
      <c r="FQI170" s="2"/>
      <c r="FQJ170" s="2"/>
      <c r="FQK170" s="2"/>
      <c r="FQL170" s="2"/>
      <c r="FQM170" s="2"/>
      <c r="FQN170" s="2"/>
      <c r="FQO170" s="2"/>
      <c r="FQP170" s="2"/>
      <c r="FQQ170" s="2"/>
      <c r="FQR170" s="2"/>
      <c r="FQS170" s="2"/>
      <c r="FQT170" s="2"/>
      <c r="FQU170" s="2"/>
      <c r="FQV170" s="2"/>
      <c r="FQW170" s="2"/>
      <c r="FQX170" s="2"/>
      <c r="FQY170" s="2"/>
      <c r="FQZ170" s="2"/>
      <c r="FRA170" s="2"/>
      <c r="FRB170" s="2"/>
      <c r="FRC170" s="2"/>
      <c r="FRD170" s="2"/>
      <c r="FRE170" s="2"/>
      <c r="FRF170" s="2"/>
      <c r="FRG170" s="2"/>
      <c r="FRH170" s="2"/>
      <c r="FRI170" s="2"/>
      <c r="FRJ170" s="2"/>
      <c r="FRK170" s="2"/>
      <c r="FRL170" s="2"/>
      <c r="FRM170" s="2"/>
      <c r="FRN170" s="2"/>
      <c r="FRO170" s="2"/>
      <c r="FRP170" s="2"/>
      <c r="FRQ170" s="2"/>
      <c r="FRR170" s="2"/>
      <c r="FRS170" s="2"/>
      <c r="FRT170" s="2"/>
      <c r="FRU170" s="2"/>
      <c r="FRV170" s="2"/>
      <c r="FRW170" s="2"/>
      <c r="FRX170" s="2"/>
      <c r="FRY170" s="2"/>
      <c r="FRZ170" s="2"/>
      <c r="FSA170" s="2"/>
      <c r="FSB170" s="2"/>
      <c r="FSC170" s="2"/>
      <c r="FSD170" s="2"/>
      <c r="FSE170" s="2"/>
      <c r="FSF170" s="2"/>
      <c r="FSG170" s="2"/>
      <c r="FSH170" s="2"/>
      <c r="FSI170" s="2"/>
      <c r="FSJ170" s="2"/>
      <c r="FSK170" s="2"/>
      <c r="FSL170" s="2"/>
      <c r="FSM170" s="2"/>
      <c r="FSN170" s="2"/>
      <c r="FSO170" s="2"/>
      <c r="FSP170" s="2"/>
      <c r="FSQ170" s="2"/>
      <c r="FSR170" s="2"/>
      <c r="FSS170" s="2"/>
      <c r="FST170" s="2"/>
      <c r="FSU170" s="2"/>
      <c r="FSV170" s="2"/>
      <c r="FSW170" s="2"/>
      <c r="FSX170" s="2"/>
      <c r="FSY170" s="2"/>
      <c r="FSZ170" s="2"/>
      <c r="FTA170" s="2"/>
      <c r="FTB170" s="2"/>
      <c r="FTC170" s="2"/>
      <c r="FTD170" s="2"/>
      <c r="FTE170" s="2"/>
      <c r="FTF170" s="2"/>
      <c r="FTG170" s="2"/>
      <c r="FTH170" s="2"/>
      <c r="FTI170" s="2"/>
      <c r="FTJ170" s="2"/>
      <c r="FTK170" s="2"/>
      <c r="FTL170" s="2"/>
      <c r="FTM170" s="2"/>
      <c r="FTN170" s="2"/>
      <c r="FTO170" s="2"/>
      <c r="FTP170" s="2"/>
      <c r="FTQ170" s="2"/>
      <c r="FTR170" s="2"/>
      <c r="FTS170" s="2"/>
      <c r="FTT170" s="2"/>
      <c r="FTU170" s="2"/>
      <c r="FTV170" s="2"/>
      <c r="FTW170" s="2"/>
      <c r="FTX170" s="2"/>
      <c r="FTY170" s="2"/>
      <c r="FTZ170" s="2"/>
      <c r="FUA170" s="2"/>
      <c r="FUB170" s="2"/>
      <c r="FUC170" s="2"/>
      <c r="FUD170" s="2"/>
      <c r="FUE170" s="2"/>
      <c r="FUF170" s="2"/>
      <c r="FUG170" s="2"/>
      <c r="FUH170" s="2"/>
      <c r="FUI170" s="2"/>
      <c r="FUJ170" s="2"/>
      <c r="FUK170" s="2"/>
      <c r="FUL170" s="2"/>
      <c r="FUM170" s="2"/>
      <c r="FUN170" s="2"/>
      <c r="FUO170" s="2"/>
      <c r="FUP170" s="2"/>
      <c r="FUQ170" s="2"/>
      <c r="FUR170" s="2"/>
      <c r="FUS170" s="2"/>
      <c r="FUT170" s="2"/>
      <c r="FUU170" s="2"/>
      <c r="FUV170" s="2"/>
      <c r="FUW170" s="2"/>
      <c r="FUX170" s="2"/>
      <c r="FUY170" s="2"/>
      <c r="FUZ170" s="2"/>
      <c r="FVA170" s="2"/>
      <c r="FVB170" s="2"/>
      <c r="FVC170" s="2"/>
      <c r="FVD170" s="2"/>
      <c r="FVE170" s="2"/>
      <c r="FVF170" s="2"/>
      <c r="FVG170" s="2"/>
      <c r="FVH170" s="2"/>
      <c r="FVI170" s="2"/>
      <c r="FVJ170" s="2"/>
      <c r="FVK170" s="2"/>
      <c r="FVL170" s="2"/>
      <c r="FVM170" s="2"/>
      <c r="FVN170" s="2"/>
      <c r="FVO170" s="2"/>
      <c r="FVP170" s="2"/>
      <c r="FVQ170" s="2"/>
      <c r="FVR170" s="2"/>
      <c r="FVS170" s="2"/>
      <c r="FVT170" s="2"/>
      <c r="FVU170" s="2"/>
      <c r="FVV170" s="2"/>
      <c r="FVW170" s="2"/>
      <c r="FVX170" s="2"/>
      <c r="FVY170" s="2"/>
      <c r="FVZ170" s="2"/>
      <c r="FWA170" s="2"/>
      <c r="FWB170" s="2"/>
      <c r="FWC170" s="2"/>
      <c r="FWD170" s="2"/>
      <c r="FWE170" s="2"/>
      <c r="FWF170" s="2"/>
      <c r="FWG170" s="2"/>
      <c r="FWH170" s="2"/>
      <c r="FWI170" s="2"/>
      <c r="FWJ170" s="2"/>
      <c r="FWK170" s="2"/>
      <c r="FWL170" s="2"/>
      <c r="FWM170" s="2"/>
      <c r="FWN170" s="2"/>
      <c r="FWO170" s="2"/>
      <c r="FWP170" s="2"/>
      <c r="FWQ170" s="2"/>
      <c r="FWR170" s="2"/>
      <c r="FWS170" s="2"/>
      <c r="FWT170" s="2"/>
      <c r="FWU170" s="2"/>
      <c r="FWV170" s="2"/>
      <c r="FWW170" s="2"/>
      <c r="FWX170" s="2"/>
      <c r="FWY170" s="2"/>
      <c r="FWZ170" s="2"/>
      <c r="FXA170" s="2"/>
      <c r="FXB170" s="2"/>
      <c r="FXC170" s="2"/>
      <c r="FXD170" s="2"/>
      <c r="FXE170" s="2"/>
      <c r="FXF170" s="2"/>
      <c r="FXG170" s="2"/>
      <c r="FXH170" s="2"/>
      <c r="FXI170" s="2"/>
      <c r="FXJ170" s="2"/>
      <c r="FXK170" s="2"/>
      <c r="FXL170" s="2"/>
      <c r="FXM170" s="2"/>
      <c r="FXN170" s="2"/>
      <c r="FXO170" s="2"/>
      <c r="FXP170" s="2"/>
      <c r="FXQ170" s="2"/>
      <c r="FXR170" s="2"/>
      <c r="FXS170" s="2"/>
      <c r="FXT170" s="2"/>
      <c r="FXU170" s="2"/>
      <c r="FXV170" s="2"/>
      <c r="FXW170" s="2"/>
      <c r="FXX170" s="2"/>
      <c r="FXY170" s="2"/>
      <c r="FXZ170" s="2"/>
      <c r="FYA170" s="2"/>
      <c r="FYB170" s="2"/>
      <c r="FYC170" s="2"/>
      <c r="FYD170" s="2"/>
      <c r="FYE170" s="2"/>
      <c r="FYF170" s="2"/>
      <c r="FYG170" s="2"/>
      <c r="FYH170" s="2"/>
      <c r="FYI170" s="2"/>
      <c r="FYJ170" s="2"/>
      <c r="FYK170" s="2"/>
      <c r="FYL170" s="2"/>
      <c r="FYM170" s="2"/>
      <c r="FYN170" s="2"/>
      <c r="FYO170" s="2"/>
      <c r="FYP170" s="2"/>
      <c r="FYQ170" s="2"/>
      <c r="FYR170" s="2"/>
      <c r="FYS170" s="2"/>
      <c r="FYT170" s="2"/>
      <c r="FYU170" s="2"/>
      <c r="FYV170" s="2"/>
      <c r="FYW170" s="2"/>
      <c r="FYX170" s="2"/>
      <c r="FYY170" s="2"/>
      <c r="FYZ170" s="2"/>
      <c r="FZA170" s="2"/>
      <c r="FZB170" s="2"/>
      <c r="FZC170" s="2"/>
      <c r="FZD170" s="2"/>
      <c r="FZE170" s="2"/>
      <c r="FZF170" s="2"/>
      <c r="FZG170" s="2"/>
      <c r="FZH170" s="2"/>
      <c r="FZI170" s="2"/>
      <c r="FZJ170" s="2"/>
      <c r="FZK170" s="2"/>
      <c r="FZL170" s="2"/>
      <c r="FZM170" s="2"/>
      <c r="FZN170" s="2"/>
      <c r="FZO170" s="2"/>
      <c r="FZP170" s="2"/>
      <c r="FZQ170" s="2"/>
      <c r="FZR170" s="2"/>
      <c r="FZS170" s="2"/>
      <c r="FZT170" s="2"/>
      <c r="FZU170" s="2"/>
      <c r="FZV170" s="2"/>
      <c r="FZW170" s="2"/>
      <c r="FZX170" s="2"/>
      <c r="FZY170" s="2"/>
      <c r="FZZ170" s="2"/>
      <c r="GAA170" s="2"/>
      <c r="GAB170" s="2"/>
      <c r="GAC170" s="2"/>
      <c r="GAD170" s="2"/>
      <c r="GAE170" s="2"/>
      <c r="GAF170" s="2"/>
      <c r="GAG170" s="2"/>
      <c r="GAH170" s="2"/>
      <c r="GAI170" s="2"/>
      <c r="GAJ170" s="2"/>
      <c r="GAK170" s="2"/>
      <c r="GAL170" s="2"/>
      <c r="GAM170" s="2"/>
      <c r="GAN170" s="2"/>
      <c r="GAO170" s="2"/>
      <c r="GAP170" s="2"/>
      <c r="GAQ170" s="2"/>
      <c r="GAR170" s="2"/>
      <c r="GAS170" s="2"/>
      <c r="GAT170" s="2"/>
      <c r="GAU170" s="2"/>
      <c r="GAV170" s="2"/>
      <c r="GAW170" s="2"/>
      <c r="GAX170" s="2"/>
      <c r="GAY170" s="2"/>
      <c r="GAZ170" s="2"/>
      <c r="GBA170" s="2"/>
      <c r="GBB170" s="2"/>
      <c r="GBC170" s="2"/>
      <c r="GBD170" s="2"/>
      <c r="GBE170" s="2"/>
      <c r="GBF170" s="2"/>
      <c r="GBG170" s="2"/>
      <c r="GBH170" s="2"/>
      <c r="GBI170" s="2"/>
      <c r="GBJ170" s="2"/>
      <c r="GBK170" s="2"/>
      <c r="GBL170" s="2"/>
      <c r="GBM170" s="2"/>
      <c r="GBN170" s="2"/>
      <c r="GBO170" s="2"/>
      <c r="GBP170" s="2"/>
      <c r="GBQ170" s="2"/>
      <c r="GBR170" s="2"/>
      <c r="GBS170" s="2"/>
      <c r="GBT170" s="2"/>
      <c r="GBU170" s="2"/>
      <c r="GBV170" s="2"/>
      <c r="GBW170" s="2"/>
      <c r="GBX170" s="2"/>
      <c r="GBY170" s="2"/>
      <c r="GBZ170" s="2"/>
      <c r="GCA170" s="2"/>
      <c r="GCB170" s="2"/>
      <c r="GCC170" s="2"/>
      <c r="GCD170" s="2"/>
      <c r="GCE170" s="2"/>
      <c r="GCF170" s="2"/>
      <c r="GCG170" s="2"/>
      <c r="GCH170" s="2"/>
      <c r="GCI170" s="2"/>
      <c r="GCJ170" s="2"/>
      <c r="GCK170" s="2"/>
      <c r="GCL170" s="2"/>
      <c r="GCM170" s="2"/>
      <c r="GCN170" s="2"/>
      <c r="GCO170" s="2"/>
      <c r="GCP170" s="2"/>
      <c r="GCQ170" s="2"/>
      <c r="GCR170" s="2"/>
      <c r="GCS170" s="2"/>
      <c r="GCT170" s="2"/>
      <c r="GCU170" s="2"/>
      <c r="GCV170" s="2"/>
      <c r="GCW170" s="2"/>
      <c r="GCX170" s="2"/>
      <c r="GCY170" s="2"/>
      <c r="GCZ170" s="2"/>
      <c r="GDA170" s="2"/>
      <c r="GDB170" s="2"/>
      <c r="GDC170" s="2"/>
      <c r="GDD170" s="2"/>
      <c r="GDE170" s="2"/>
      <c r="GDF170" s="2"/>
      <c r="GDG170" s="2"/>
      <c r="GDH170" s="2"/>
      <c r="GDI170" s="2"/>
      <c r="GDJ170" s="2"/>
      <c r="GDK170" s="2"/>
      <c r="GDL170" s="2"/>
      <c r="GDM170" s="2"/>
      <c r="GDN170" s="2"/>
      <c r="GDO170" s="2"/>
      <c r="GDP170" s="2"/>
      <c r="GDQ170" s="2"/>
      <c r="GDR170" s="2"/>
      <c r="GDS170" s="2"/>
      <c r="GDT170" s="2"/>
      <c r="GDU170" s="2"/>
      <c r="GDV170" s="2"/>
      <c r="GDW170" s="2"/>
      <c r="GDX170" s="2"/>
      <c r="GDY170" s="2"/>
      <c r="GDZ170" s="2"/>
      <c r="GEA170" s="2"/>
      <c r="GEB170" s="2"/>
      <c r="GEC170" s="2"/>
      <c r="GED170" s="2"/>
      <c r="GEE170" s="2"/>
      <c r="GEF170" s="2"/>
      <c r="GEG170" s="2"/>
      <c r="GEH170" s="2"/>
      <c r="GEI170" s="2"/>
      <c r="GEJ170" s="2"/>
      <c r="GEK170" s="2"/>
      <c r="GEL170" s="2"/>
      <c r="GEM170" s="2"/>
      <c r="GEN170" s="2"/>
      <c r="GEO170" s="2"/>
      <c r="GEP170" s="2"/>
      <c r="GEQ170" s="2"/>
      <c r="GER170" s="2"/>
      <c r="GES170" s="2"/>
      <c r="GET170" s="2"/>
      <c r="GEU170" s="2"/>
      <c r="GEV170" s="2"/>
      <c r="GEW170" s="2"/>
      <c r="GEX170" s="2"/>
      <c r="GEY170" s="2"/>
      <c r="GEZ170" s="2"/>
      <c r="GFA170" s="2"/>
      <c r="GFB170" s="2"/>
      <c r="GFC170" s="2"/>
      <c r="GFD170" s="2"/>
      <c r="GFE170" s="2"/>
      <c r="GFF170" s="2"/>
      <c r="GFG170" s="2"/>
      <c r="GFH170" s="2"/>
      <c r="GFI170" s="2"/>
      <c r="GFJ170" s="2"/>
      <c r="GFK170" s="2"/>
      <c r="GFL170" s="2"/>
      <c r="GFM170" s="2"/>
      <c r="GFN170" s="2"/>
      <c r="GFO170" s="2"/>
      <c r="GFP170" s="2"/>
      <c r="GFQ170" s="2"/>
      <c r="GFR170" s="2"/>
      <c r="GFS170" s="2"/>
      <c r="GFT170" s="2"/>
      <c r="GFU170" s="2"/>
      <c r="GFV170" s="2"/>
      <c r="GFW170" s="2"/>
      <c r="GFX170" s="2"/>
      <c r="GFY170" s="2"/>
      <c r="GFZ170" s="2"/>
      <c r="GGA170" s="2"/>
      <c r="GGB170" s="2"/>
      <c r="GGC170" s="2"/>
      <c r="GGD170" s="2"/>
      <c r="GGE170" s="2"/>
      <c r="GGF170" s="2"/>
      <c r="GGG170" s="2"/>
      <c r="GGH170" s="2"/>
      <c r="GGI170" s="2"/>
      <c r="GGJ170" s="2"/>
      <c r="GGK170" s="2"/>
      <c r="GGL170" s="2"/>
      <c r="GGM170" s="2"/>
      <c r="GGN170" s="2"/>
      <c r="GGO170" s="2"/>
      <c r="GGP170" s="2"/>
      <c r="GGQ170" s="2"/>
      <c r="GGR170" s="2"/>
      <c r="GGS170" s="2"/>
      <c r="GGT170" s="2"/>
      <c r="GGU170" s="2"/>
      <c r="GGV170" s="2"/>
      <c r="GGW170" s="2"/>
      <c r="GGX170" s="2"/>
      <c r="GGY170" s="2"/>
      <c r="GGZ170" s="2"/>
      <c r="GHA170" s="2"/>
      <c r="GHB170" s="2"/>
      <c r="GHC170" s="2"/>
      <c r="GHD170" s="2"/>
      <c r="GHE170" s="2"/>
      <c r="GHF170" s="2"/>
      <c r="GHG170" s="2"/>
      <c r="GHH170" s="2"/>
      <c r="GHI170" s="2"/>
      <c r="GHJ170" s="2"/>
      <c r="GHK170" s="2"/>
      <c r="GHL170" s="2"/>
      <c r="GHM170" s="2"/>
      <c r="GHN170" s="2"/>
      <c r="GHO170" s="2"/>
      <c r="GHP170" s="2"/>
      <c r="GHQ170" s="2"/>
      <c r="GHR170" s="2"/>
      <c r="GHS170" s="2"/>
      <c r="GHT170" s="2"/>
      <c r="GHU170" s="2"/>
      <c r="GHV170" s="2"/>
      <c r="GHW170" s="2"/>
      <c r="GHX170" s="2"/>
      <c r="GHY170" s="2"/>
      <c r="GHZ170" s="2"/>
      <c r="GIA170" s="2"/>
      <c r="GIB170" s="2"/>
      <c r="GIC170" s="2"/>
      <c r="GID170" s="2"/>
      <c r="GIE170" s="2"/>
      <c r="GIF170" s="2"/>
      <c r="GIG170" s="2"/>
      <c r="GIH170" s="2"/>
      <c r="GII170" s="2"/>
      <c r="GIJ170" s="2"/>
      <c r="GIK170" s="2"/>
      <c r="GIL170" s="2"/>
      <c r="GIM170" s="2"/>
      <c r="GIN170" s="2"/>
      <c r="GIO170" s="2"/>
      <c r="GIP170" s="2"/>
      <c r="GIQ170" s="2"/>
      <c r="GIR170" s="2"/>
      <c r="GIS170" s="2"/>
      <c r="GIT170" s="2"/>
      <c r="GIU170" s="2"/>
      <c r="GIV170" s="2"/>
      <c r="GIW170" s="2"/>
      <c r="GIX170" s="2"/>
      <c r="GIY170" s="2"/>
      <c r="GIZ170" s="2"/>
      <c r="GJA170" s="2"/>
      <c r="GJB170" s="2"/>
      <c r="GJC170" s="2"/>
      <c r="GJD170" s="2"/>
      <c r="GJE170" s="2"/>
      <c r="GJF170" s="2"/>
      <c r="GJG170" s="2"/>
      <c r="GJH170" s="2"/>
      <c r="GJI170" s="2"/>
      <c r="GJJ170" s="2"/>
      <c r="GJK170" s="2"/>
      <c r="GJL170" s="2"/>
      <c r="GJM170" s="2"/>
      <c r="GJN170" s="2"/>
      <c r="GJO170" s="2"/>
      <c r="GJP170" s="2"/>
      <c r="GJQ170" s="2"/>
      <c r="GJR170" s="2"/>
      <c r="GJS170" s="2"/>
      <c r="GJT170" s="2"/>
      <c r="GJU170" s="2"/>
      <c r="GJV170" s="2"/>
      <c r="GJW170" s="2"/>
      <c r="GJX170" s="2"/>
      <c r="GJY170" s="2"/>
      <c r="GJZ170" s="2"/>
      <c r="GKA170" s="2"/>
      <c r="GKB170" s="2"/>
      <c r="GKC170" s="2"/>
      <c r="GKD170" s="2"/>
      <c r="GKE170" s="2"/>
      <c r="GKF170" s="2"/>
      <c r="GKG170" s="2"/>
      <c r="GKH170" s="2"/>
      <c r="GKI170" s="2"/>
      <c r="GKJ170" s="2"/>
      <c r="GKK170" s="2"/>
      <c r="GKL170" s="2"/>
      <c r="GKM170" s="2"/>
      <c r="GKN170" s="2"/>
      <c r="GKO170" s="2"/>
      <c r="GKP170" s="2"/>
      <c r="GKQ170" s="2"/>
      <c r="GKR170" s="2"/>
      <c r="GKS170" s="2"/>
      <c r="GKT170" s="2"/>
      <c r="GKU170" s="2"/>
      <c r="GKV170" s="2"/>
      <c r="GKW170" s="2"/>
      <c r="GKX170" s="2"/>
      <c r="GKY170" s="2"/>
      <c r="GKZ170" s="2"/>
      <c r="GLA170" s="2"/>
      <c r="GLB170" s="2"/>
      <c r="GLC170" s="2"/>
      <c r="GLD170" s="2"/>
      <c r="GLE170" s="2"/>
      <c r="GLF170" s="2"/>
      <c r="GLG170" s="2"/>
      <c r="GLH170" s="2"/>
      <c r="GLI170" s="2"/>
      <c r="GLJ170" s="2"/>
      <c r="GLK170" s="2"/>
      <c r="GLL170" s="2"/>
      <c r="GLM170" s="2"/>
      <c r="GLN170" s="2"/>
      <c r="GLO170" s="2"/>
      <c r="GLP170" s="2"/>
      <c r="GLQ170" s="2"/>
      <c r="GLR170" s="2"/>
      <c r="GLS170" s="2"/>
      <c r="GLT170" s="2"/>
      <c r="GLU170" s="2"/>
      <c r="GLV170" s="2"/>
      <c r="GLW170" s="2"/>
      <c r="GLX170" s="2"/>
      <c r="GLY170" s="2"/>
      <c r="GLZ170" s="2"/>
      <c r="GMA170" s="2"/>
      <c r="GMB170" s="2"/>
      <c r="GMC170" s="2"/>
      <c r="GMD170" s="2"/>
      <c r="GME170" s="2"/>
      <c r="GMF170" s="2"/>
      <c r="GMG170" s="2"/>
      <c r="GMH170" s="2"/>
      <c r="GMI170" s="2"/>
      <c r="GMJ170" s="2"/>
      <c r="GMK170" s="2"/>
      <c r="GML170" s="2"/>
      <c r="GMM170" s="2"/>
      <c r="GMN170" s="2"/>
      <c r="GMO170" s="2"/>
      <c r="GMP170" s="2"/>
      <c r="GMQ170" s="2"/>
      <c r="GMR170" s="2"/>
      <c r="GMS170" s="2"/>
      <c r="GMT170" s="2"/>
      <c r="GMU170" s="2"/>
      <c r="GMV170" s="2"/>
      <c r="GMW170" s="2"/>
      <c r="GMX170" s="2"/>
      <c r="GMY170" s="2"/>
      <c r="GMZ170" s="2"/>
      <c r="GNA170" s="2"/>
      <c r="GNB170" s="2"/>
      <c r="GNC170" s="2"/>
      <c r="GND170" s="2"/>
      <c r="GNE170" s="2"/>
      <c r="GNF170" s="2"/>
      <c r="GNG170" s="2"/>
      <c r="GNH170" s="2"/>
      <c r="GNI170" s="2"/>
      <c r="GNJ170" s="2"/>
      <c r="GNK170" s="2"/>
      <c r="GNL170" s="2"/>
      <c r="GNM170" s="2"/>
      <c r="GNN170" s="2"/>
      <c r="GNO170" s="2"/>
      <c r="GNP170" s="2"/>
      <c r="GNQ170" s="2"/>
      <c r="GNR170" s="2"/>
      <c r="GNS170" s="2"/>
      <c r="GNT170" s="2"/>
      <c r="GNU170" s="2"/>
      <c r="GNV170" s="2"/>
      <c r="GNW170" s="2"/>
      <c r="GNX170" s="2"/>
      <c r="GNY170" s="2"/>
      <c r="GNZ170" s="2"/>
      <c r="GOA170" s="2"/>
      <c r="GOB170" s="2"/>
      <c r="GOC170" s="2"/>
      <c r="GOD170" s="2"/>
      <c r="GOE170" s="2"/>
      <c r="GOF170" s="2"/>
      <c r="GOG170" s="2"/>
      <c r="GOH170" s="2"/>
      <c r="GOI170" s="2"/>
      <c r="GOJ170" s="2"/>
      <c r="GOK170" s="2"/>
      <c r="GOL170" s="2"/>
      <c r="GOM170" s="2"/>
      <c r="GON170" s="2"/>
      <c r="GOO170" s="2"/>
      <c r="GOP170" s="2"/>
      <c r="GOQ170" s="2"/>
      <c r="GOR170" s="2"/>
      <c r="GOS170" s="2"/>
      <c r="GOT170" s="2"/>
      <c r="GOU170" s="2"/>
      <c r="GOV170" s="2"/>
      <c r="GOW170" s="2"/>
      <c r="GOX170" s="2"/>
      <c r="GOY170" s="2"/>
      <c r="GOZ170" s="2"/>
      <c r="GPA170" s="2"/>
      <c r="GPB170" s="2"/>
      <c r="GPC170" s="2"/>
      <c r="GPD170" s="2"/>
      <c r="GPE170" s="2"/>
      <c r="GPF170" s="2"/>
      <c r="GPG170" s="2"/>
      <c r="GPH170" s="2"/>
      <c r="GPI170" s="2"/>
      <c r="GPJ170" s="2"/>
      <c r="GPK170" s="2"/>
      <c r="GPL170" s="2"/>
      <c r="GPM170" s="2"/>
      <c r="GPN170" s="2"/>
      <c r="GPO170" s="2"/>
      <c r="GPP170" s="2"/>
      <c r="GPQ170" s="2"/>
      <c r="GPR170" s="2"/>
      <c r="GPS170" s="2"/>
      <c r="GPT170" s="2"/>
      <c r="GPU170" s="2"/>
      <c r="GPV170" s="2"/>
      <c r="GPW170" s="2"/>
      <c r="GPX170" s="2"/>
      <c r="GPY170" s="2"/>
      <c r="GPZ170" s="2"/>
      <c r="GQA170" s="2"/>
      <c r="GQB170" s="2"/>
      <c r="GQC170" s="2"/>
      <c r="GQD170" s="2"/>
      <c r="GQE170" s="2"/>
      <c r="GQF170" s="2"/>
      <c r="GQG170" s="2"/>
      <c r="GQH170" s="2"/>
      <c r="GQI170" s="2"/>
      <c r="GQJ170" s="2"/>
      <c r="GQK170" s="2"/>
      <c r="GQL170" s="2"/>
      <c r="GQM170" s="2"/>
      <c r="GQN170" s="2"/>
      <c r="GQO170" s="2"/>
      <c r="GQP170" s="2"/>
      <c r="GQQ170" s="2"/>
      <c r="GQR170" s="2"/>
      <c r="GQS170" s="2"/>
      <c r="GQT170" s="2"/>
      <c r="GQU170" s="2"/>
      <c r="GQV170" s="2"/>
      <c r="GQW170" s="2"/>
      <c r="GQX170" s="2"/>
      <c r="GQY170" s="2"/>
      <c r="GQZ170" s="2"/>
      <c r="GRA170" s="2"/>
      <c r="GRB170" s="2"/>
      <c r="GRC170" s="2"/>
      <c r="GRD170" s="2"/>
      <c r="GRE170" s="2"/>
      <c r="GRF170" s="2"/>
      <c r="GRG170" s="2"/>
      <c r="GRH170" s="2"/>
      <c r="GRI170" s="2"/>
      <c r="GRJ170" s="2"/>
      <c r="GRK170" s="2"/>
      <c r="GRL170" s="2"/>
      <c r="GRM170" s="2"/>
      <c r="GRN170" s="2"/>
      <c r="GRO170" s="2"/>
      <c r="GRP170" s="2"/>
      <c r="GRQ170" s="2"/>
      <c r="GRR170" s="2"/>
      <c r="GRS170" s="2"/>
      <c r="GRT170" s="2"/>
      <c r="GRU170" s="2"/>
      <c r="GRV170" s="2"/>
      <c r="GRW170" s="2"/>
      <c r="GRX170" s="2"/>
      <c r="GRY170" s="2"/>
      <c r="GRZ170" s="2"/>
      <c r="GSA170" s="2"/>
      <c r="GSB170" s="2"/>
      <c r="GSC170" s="2"/>
      <c r="GSD170" s="2"/>
      <c r="GSE170" s="2"/>
      <c r="GSF170" s="2"/>
      <c r="GSG170" s="2"/>
      <c r="GSH170" s="2"/>
      <c r="GSI170" s="2"/>
      <c r="GSJ170" s="2"/>
      <c r="GSK170" s="2"/>
      <c r="GSL170" s="2"/>
      <c r="GSM170" s="2"/>
      <c r="GSN170" s="2"/>
      <c r="GSO170" s="2"/>
      <c r="GSP170" s="2"/>
      <c r="GSQ170" s="2"/>
      <c r="GSR170" s="2"/>
      <c r="GSS170" s="2"/>
      <c r="GST170" s="2"/>
      <c r="GSU170" s="2"/>
      <c r="GSV170" s="2"/>
      <c r="GSW170" s="2"/>
      <c r="GSX170" s="2"/>
      <c r="GSY170" s="2"/>
      <c r="GSZ170" s="2"/>
      <c r="GTA170" s="2"/>
      <c r="GTB170" s="2"/>
      <c r="GTC170" s="2"/>
      <c r="GTD170" s="2"/>
      <c r="GTE170" s="2"/>
      <c r="GTF170" s="2"/>
      <c r="GTG170" s="2"/>
      <c r="GTH170" s="2"/>
      <c r="GTI170" s="2"/>
      <c r="GTJ170" s="2"/>
      <c r="GTK170" s="2"/>
      <c r="GTL170" s="2"/>
      <c r="GTM170" s="2"/>
      <c r="GTN170" s="2"/>
      <c r="GTO170" s="2"/>
      <c r="GTP170" s="2"/>
      <c r="GTQ170" s="2"/>
      <c r="GTR170" s="2"/>
      <c r="GTS170" s="2"/>
      <c r="GTT170" s="2"/>
      <c r="GTU170" s="2"/>
      <c r="GTV170" s="2"/>
      <c r="GTW170" s="2"/>
      <c r="GTX170" s="2"/>
      <c r="GTY170" s="2"/>
      <c r="GTZ170" s="2"/>
      <c r="GUA170" s="2"/>
      <c r="GUB170" s="2"/>
      <c r="GUC170" s="2"/>
      <c r="GUD170" s="2"/>
      <c r="GUE170" s="2"/>
      <c r="GUF170" s="2"/>
      <c r="GUG170" s="2"/>
      <c r="GUH170" s="2"/>
      <c r="GUI170" s="2"/>
      <c r="GUJ170" s="2"/>
      <c r="GUK170" s="2"/>
      <c r="GUL170" s="2"/>
      <c r="GUM170" s="2"/>
      <c r="GUN170" s="2"/>
      <c r="GUO170" s="2"/>
      <c r="GUP170" s="2"/>
      <c r="GUQ170" s="2"/>
      <c r="GUR170" s="2"/>
      <c r="GUS170" s="2"/>
      <c r="GUT170" s="2"/>
      <c r="GUU170" s="2"/>
      <c r="GUV170" s="2"/>
      <c r="GUW170" s="2"/>
      <c r="GUX170" s="2"/>
      <c r="GUY170" s="2"/>
      <c r="GUZ170" s="2"/>
      <c r="GVA170" s="2"/>
      <c r="GVB170" s="2"/>
      <c r="GVC170" s="2"/>
      <c r="GVD170" s="2"/>
      <c r="GVE170" s="2"/>
      <c r="GVF170" s="2"/>
      <c r="GVG170" s="2"/>
      <c r="GVH170" s="2"/>
      <c r="GVI170" s="2"/>
      <c r="GVJ170" s="2"/>
      <c r="GVK170" s="2"/>
      <c r="GVL170" s="2"/>
      <c r="GVM170" s="2"/>
      <c r="GVN170" s="2"/>
      <c r="GVO170" s="2"/>
      <c r="GVP170" s="2"/>
      <c r="GVQ170" s="2"/>
      <c r="GVR170" s="2"/>
      <c r="GVS170" s="2"/>
      <c r="GVT170" s="2"/>
      <c r="GVU170" s="2"/>
      <c r="GVV170" s="2"/>
      <c r="GVW170" s="2"/>
      <c r="GVX170" s="2"/>
      <c r="GVY170" s="2"/>
      <c r="GVZ170" s="2"/>
      <c r="GWA170" s="2"/>
      <c r="GWB170" s="2"/>
      <c r="GWC170" s="2"/>
      <c r="GWD170" s="2"/>
      <c r="GWE170" s="2"/>
      <c r="GWF170" s="2"/>
      <c r="GWG170" s="2"/>
      <c r="GWH170" s="2"/>
      <c r="GWI170" s="2"/>
      <c r="GWJ170" s="2"/>
      <c r="GWK170" s="2"/>
      <c r="GWL170" s="2"/>
      <c r="GWM170" s="2"/>
      <c r="GWN170" s="2"/>
      <c r="GWO170" s="2"/>
      <c r="GWP170" s="2"/>
      <c r="GWQ170" s="2"/>
      <c r="GWR170" s="2"/>
      <c r="GWS170" s="2"/>
      <c r="GWT170" s="2"/>
      <c r="GWU170" s="2"/>
      <c r="GWV170" s="2"/>
      <c r="GWW170" s="2"/>
      <c r="GWX170" s="2"/>
      <c r="GWY170" s="2"/>
      <c r="GWZ170" s="2"/>
      <c r="GXA170" s="2"/>
      <c r="GXB170" s="2"/>
      <c r="GXC170" s="2"/>
      <c r="GXD170" s="2"/>
      <c r="GXE170" s="2"/>
      <c r="GXF170" s="2"/>
      <c r="GXG170" s="2"/>
      <c r="GXH170" s="2"/>
      <c r="GXI170" s="2"/>
      <c r="GXJ170" s="2"/>
      <c r="GXK170" s="2"/>
      <c r="GXL170" s="2"/>
      <c r="GXM170" s="2"/>
      <c r="GXN170" s="2"/>
      <c r="GXO170" s="2"/>
      <c r="GXP170" s="2"/>
      <c r="GXQ170" s="2"/>
      <c r="GXR170" s="2"/>
      <c r="GXS170" s="2"/>
      <c r="GXT170" s="2"/>
      <c r="GXU170" s="2"/>
      <c r="GXV170" s="2"/>
      <c r="GXW170" s="2"/>
      <c r="GXX170" s="2"/>
      <c r="GXY170" s="2"/>
      <c r="GXZ170" s="2"/>
      <c r="GYA170" s="2"/>
      <c r="GYB170" s="2"/>
      <c r="GYC170" s="2"/>
      <c r="GYD170" s="2"/>
      <c r="GYE170" s="2"/>
      <c r="GYF170" s="2"/>
      <c r="GYG170" s="2"/>
      <c r="GYH170" s="2"/>
      <c r="GYI170" s="2"/>
      <c r="GYJ170" s="2"/>
      <c r="GYK170" s="2"/>
      <c r="GYL170" s="2"/>
      <c r="GYM170" s="2"/>
      <c r="GYN170" s="2"/>
      <c r="GYO170" s="2"/>
      <c r="GYP170" s="2"/>
      <c r="GYQ170" s="2"/>
      <c r="GYR170" s="2"/>
      <c r="GYS170" s="2"/>
      <c r="GYT170" s="2"/>
      <c r="GYU170" s="2"/>
      <c r="GYV170" s="2"/>
      <c r="GYW170" s="2"/>
      <c r="GYX170" s="2"/>
      <c r="GYY170" s="2"/>
      <c r="GYZ170" s="2"/>
      <c r="GZA170" s="2"/>
      <c r="GZB170" s="2"/>
      <c r="GZC170" s="2"/>
      <c r="GZD170" s="2"/>
      <c r="GZE170" s="2"/>
      <c r="GZF170" s="2"/>
      <c r="GZG170" s="2"/>
      <c r="GZH170" s="2"/>
      <c r="GZI170" s="2"/>
      <c r="GZJ170" s="2"/>
      <c r="GZK170" s="2"/>
      <c r="GZL170" s="2"/>
      <c r="GZM170" s="2"/>
      <c r="GZN170" s="2"/>
      <c r="GZO170" s="2"/>
      <c r="GZP170" s="2"/>
      <c r="GZQ170" s="2"/>
      <c r="GZR170" s="2"/>
      <c r="GZS170" s="2"/>
      <c r="GZT170" s="2"/>
      <c r="GZU170" s="2"/>
      <c r="GZV170" s="2"/>
      <c r="GZW170" s="2"/>
      <c r="GZX170" s="2"/>
      <c r="GZY170" s="2"/>
      <c r="GZZ170" s="2"/>
      <c r="HAA170" s="2"/>
      <c r="HAB170" s="2"/>
      <c r="HAC170" s="2"/>
      <c r="HAD170" s="2"/>
      <c r="HAE170" s="2"/>
      <c r="HAF170" s="2"/>
      <c r="HAG170" s="2"/>
      <c r="HAH170" s="2"/>
      <c r="HAI170" s="2"/>
      <c r="HAJ170" s="2"/>
      <c r="HAK170" s="2"/>
      <c r="HAL170" s="2"/>
      <c r="HAM170" s="2"/>
      <c r="HAN170" s="2"/>
      <c r="HAO170" s="2"/>
      <c r="HAP170" s="2"/>
      <c r="HAQ170" s="2"/>
      <c r="HAR170" s="2"/>
      <c r="HAS170" s="2"/>
      <c r="HAT170" s="2"/>
      <c r="HAU170" s="2"/>
      <c r="HAV170" s="2"/>
      <c r="HAW170" s="2"/>
      <c r="HAX170" s="2"/>
      <c r="HAY170" s="2"/>
      <c r="HAZ170" s="2"/>
      <c r="HBA170" s="2"/>
      <c r="HBB170" s="2"/>
      <c r="HBC170" s="2"/>
      <c r="HBD170" s="2"/>
      <c r="HBE170" s="2"/>
      <c r="HBF170" s="2"/>
      <c r="HBG170" s="2"/>
      <c r="HBH170" s="2"/>
      <c r="HBI170" s="2"/>
      <c r="HBJ170" s="2"/>
      <c r="HBK170" s="2"/>
      <c r="HBL170" s="2"/>
      <c r="HBM170" s="2"/>
      <c r="HBN170" s="2"/>
      <c r="HBO170" s="2"/>
      <c r="HBP170" s="2"/>
      <c r="HBQ170" s="2"/>
      <c r="HBR170" s="2"/>
      <c r="HBS170" s="2"/>
      <c r="HBT170" s="2"/>
      <c r="HBU170" s="2"/>
      <c r="HBV170" s="2"/>
      <c r="HBW170" s="2"/>
      <c r="HBX170" s="2"/>
      <c r="HBY170" s="2"/>
      <c r="HBZ170" s="2"/>
      <c r="HCA170" s="2"/>
      <c r="HCB170" s="2"/>
      <c r="HCC170" s="2"/>
      <c r="HCD170" s="2"/>
      <c r="HCE170" s="2"/>
      <c r="HCF170" s="2"/>
      <c r="HCG170" s="2"/>
      <c r="HCH170" s="2"/>
      <c r="HCI170" s="2"/>
      <c r="HCJ170" s="2"/>
      <c r="HCK170" s="2"/>
      <c r="HCL170" s="2"/>
      <c r="HCM170" s="2"/>
      <c r="HCN170" s="2"/>
      <c r="HCO170" s="2"/>
      <c r="HCP170" s="2"/>
      <c r="HCQ170" s="2"/>
      <c r="HCR170" s="2"/>
      <c r="HCS170" s="2"/>
      <c r="HCT170" s="2"/>
      <c r="HCU170" s="2"/>
      <c r="HCV170" s="2"/>
      <c r="HCW170" s="2"/>
      <c r="HCX170" s="2"/>
      <c r="HCY170" s="2"/>
      <c r="HCZ170" s="2"/>
      <c r="HDA170" s="2"/>
      <c r="HDB170" s="2"/>
      <c r="HDC170" s="2"/>
      <c r="HDD170" s="2"/>
      <c r="HDE170" s="2"/>
      <c r="HDF170" s="2"/>
      <c r="HDG170" s="2"/>
      <c r="HDH170" s="2"/>
      <c r="HDI170" s="2"/>
      <c r="HDJ170" s="2"/>
      <c r="HDK170" s="2"/>
      <c r="HDL170" s="2"/>
      <c r="HDM170" s="2"/>
      <c r="HDN170" s="2"/>
      <c r="HDO170" s="2"/>
      <c r="HDP170" s="2"/>
      <c r="HDQ170" s="2"/>
      <c r="HDR170" s="2"/>
      <c r="HDS170" s="2"/>
      <c r="HDT170" s="2"/>
      <c r="HDU170" s="2"/>
      <c r="HDV170" s="2"/>
      <c r="HDW170" s="2"/>
      <c r="HDX170" s="2"/>
      <c r="HDY170" s="2"/>
      <c r="HDZ170" s="2"/>
      <c r="HEA170" s="2"/>
      <c r="HEB170" s="2"/>
      <c r="HEC170" s="2"/>
      <c r="HED170" s="2"/>
      <c r="HEE170" s="2"/>
      <c r="HEF170" s="2"/>
      <c r="HEG170" s="2"/>
      <c r="HEH170" s="2"/>
      <c r="HEI170" s="2"/>
      <c r="HEJ170" s="2"/>
      <c r="HEK170" s="2"/>
      <c r="HEL170" s="2"/>
      <c r="HEM170" s="2"/>
      <c r="HEN170" s="2"/>
      <c r="HEO170" s="2"/>
      <c r="HEP170" s="2"/>
      <c r="HEQ170" s="2"/>
      <c r="HER170" s="2"/>
      <c r="HES170" s="2"/>
      <c r="HET170" s="2"/>
      <c r="HEU170" s="2"/>
      <c r="HEV170" s="2"/>
      <c r="HEW170" s="2"/>
      <c r="HEX170" s="2"/>
      <c r="HEY170" s="2"/>
      <c r="HEZ170" s="2"/>
      <c r="HFA170" s="2"/>
      <c r="HFB170" s="2"/>
      <c r="HFC170" s="2"/>
      <c r="HFD170" s="2"/>
      <c r="HFE170" s="2"/>
      <c r="HFF170" s="2"/>
      <c r="HFG170" s="2"/>
      <c r="HFH170" s="2"/>
      <c r="HFI170" s="2"/>
      <c r="HFJ170" s="2"/>
      <c r="HFK170" s="2"/>
      <c r="HFL170" s="2"/>
      <c r="HFM170" s="2"/>
      <c r="HFN170" s="2"/>
      <c r="HFO170" s="2"/>
      <c r="HFP170" s="2"/>
      <c r="HFQ170" s="2"/>
      <c r="HFR170" s="2"/>
      <c r="HFS170" s="2"/>
      <c r="HFT170" s="2"/>
      <c r="HFU170" s="2"/>
      <c r="HFV170" s="2"/>
      <c r="HFW170" s="2"/>
      <c r="HFX170" s="2"/>
      <c r="HFY170" s="2"/>
      <c r="HFZ170" s="2"/>
      <c r="HGA170" s="2"/>
      <c r="HGB170" s="2"/>
      <c r="HGC170" s="2"/>
      <c r="HGD170" s="2"/>
      <c r="HGE170" s="2"/>
      <c r="HGF170" s="2"/>
      <c r="HGG170" s="2"/>
      <c r="HGH170" s="2"/>
      <c r="HGI170" s="2"/>
      <c r="HGJ170" s="2"/>
      <c r="HGK170" s="2"/>
      <c r="HGL170" s="2"/>
      <c r="HGM170" s="2"/>
      <c r="HGN170" s="2"/>
      <c r="HGO170" s="2"/>
      <c r="HGP170" s="2"/>
      <c r="HGQ170" s="2"/>
      <c r="HGR170" s="2"/>
      <c r="HGS170" s="2"/>
      <c r="HGT170" s="2"/>
      <c r="HGU170" s="2"/>
      <c r="HGV170" s="2"/>
      <c r="HGW170" s="2"/>
      <c r="HGX170" s="2"/>
      <c r="HGY170" s="2"/>
      <c r="HGZ170" s="2"/>
      <c r="HHA170" s="2"/>
      <c r="HHB170" s="2"/>
      <c r="HHC170" s="2"/>
      <c r="HHD170" s="2"/>
      <c r="HHE170" s="2"/>
      <c r="HHF170" s="2"/>
      <c r="HHG170" s="2"/>
      <c r="HHH170" s="2"/>
      <c r="HHI170" s="2"/>
      <c r="HHJ170" s="2"/>
      <c r="HHK170" s="2"/>
      <c r="HHL170" s="2"/>
      <c r="HHM170" s="2"/>
      <c r="HHN170" s="2"/>
      <c r="HHO170" s="2"/>
      <c r="HHP170" s="2"/>
      <c r="HHQ170" s="2"/>
      <c r="HHR170" s="2"/>
      <c r="HHS170" s="2"/>
      <c r="HHT170" s="2"/>
      <c r="HHU170" s="2"/>
      <c r="HHV170" s="2"/>
      <c r="HHW170" s="2"/>
      <c r="HHX170" s="2"/>
      <c r="HHY170" s="2"/>
      <c r="HHZ170" s="2"/>
      <c r="HIA170" s="2"/>
      <c r="HIB170" s="2"/>
      <c r="HIC170" s="2"/>
      <c r="HID170" s="2"/>
      <c r="HIE170" s="2"/>
      <c r="HIF170" s="2"/>
      <c r="HIG170" s="2"/>
      <c r="HIH170" s="2"/>
      <c r="HII170" s="2"/>
      <c r="HIJ170" s="2"/>
      <c r="HIK170" s="2"/>
      <c r="HIL170" s="2"/>
      <c r="HIM170" s="2"/>
      <c r="HIN170" s="2"/>
      <c r="HIO170" s="2"/>
      <c r="HIP170" s="2"/>
      <c r="HIQ170" s="2"/>
      <c r="HIR170" s="2"/>
      <c r="HIS170" s="2"/>
      <c r="HIT170" s="2"/>
      <c r="HIU170" s="2"/>
      <c r="HIV170" s="2"/>
      <c r="HIW170" s="2"/>
      <c r="HIX170" s="2"/>
      <c r="HIY170" s="2"/>
      <c r="HIZ170" s="2"/>
      <c r="HJA170" s="2"/>
      <c r="HJB170" s="2"/>
      <c r="HJC170" s="2"/>
      <c r="HJD170" s="2"/>
      <c r="HJE170" s="2"/>
      <c r="HJF170" s="2"/>
      <c r="HJG170" s="2"/>
      <c r="HJH170" s="2"/>
      <c r="HJI170" s="2"/>
      <c r="HJJ170" s="2"/>
      <c r="HJK170" s="2"/>
      <c r="HJL170" s="2"/>
      <c r="HJM170" s="2"/>
      <c r="HJN170" s="2"/>
      <c r="HJO170" s="2"/>
      <c r="HJP170" s="2"/>
      <c r="HJQ170" s="2"/>
      <c r="HJR170" s="2"/>
      <c r="HJS170" s="2"/>
      <c r="HJT170" s="2"/>
      <c r="HJU170" s="2"/>
      <c r="HJV170" s="2"/>
      <c r="HJW170" s="2"/>
      <c r="HJX170" s="2"/>
      <c r="HJY170" s="2"/>
      <c r="HJZ170" s="2"/>
      <c r="HKA170" s="2"/>
      <c r="HKB170" s="2"/>
      <c r="HKC170" s="2"/>
      <c r="HKD170" s="2"/>
      <c r="HKE170" s="2"/>
      <c r="HKF170" s="2"/>
      <c r="HKG170" s="2"/>
      <c r="HKH170" s="2"/>
      <c r="HKI170" s="2"/>
      <c r="HKJ170" s="2"/>
      <c r="HKK170" s="2"/>
      <c r="HKL170" s="2"/>
      <c r="HKM170" s="2"/>
      <c r="HKN170" s="2"/>
      <c r="HKO170" s="2"/>
      <c r="HKP170" s="2"/>
      <c r="HKQ170" s="2"/>
      <c r="HKR170" s="2"/>
      <c r="HKS170" s="2"/>
      <c r="HKT170" s="2"/>
      <c r="HKU170" s="2"/>
      <c r="HKV170" s="2"/>
      <c r="HKW170" s="2"/>
      <c r="HKX170" s="2"/>
      <c r="HKY170" s="2"/>
      <c r="HKZ170" s="2"/>
      <c r="HLA170" s="2"/>
      <c r="HLB170" s="2"/>
      <c r="HLC170" s="2"/>
      <c r="HLD170" s="2"/>
      <c r="HLE170" s="2"/>
      <c r="HLF170" s="2"/>
      <c r="HLG170" s="2"/>
      <c r="HLH170" s="2"/>
      <c r="HLI170" s="2"/>
      <c r="HLJ170" s="2"/>
      <c r="HLK170" s="2"/>
      <c r="HLL170" s="2"/>
      <c r="HLM170" s="2"/>
      <c r="HLN170" s="2"/>
      <c r="HLO170" s="2"/>
      <c r="HLP170" s="2"/>
      <c r="HLQ170" s="2"/>
      <c r="HLR170" s="2"/>
      <c r="HLS170" s="2"/>
      <c r="HLT170" s="2"/>
      <c r="HLU170" s="2"/>
      <c r="HLV170" s="2"/>
      <c r="HLW170" s="2"/>
      <c r="HLX170" s="2"/>
      <c r="HLY170" s="2"/>
      <c r="HLZ170" s="2"/>
      <c r="HMA170" s="2"/>
      <c r="HMB170" s="2"/>
      <c r="HMC170" s="2"/>
      <c r="HMD170" s="2"/>
      <c r="HME170" s="2"/>
      <c r="HMF170" s="2"/>
      <c r="HMG170" s="2"/>
      <c r="HMH170" s="2"/>
      <c r="HMI170" s="2"/>
      <c r="HMJ170" s="2"/>
      <c r="HMK170" s="2"/>
      <c r="HML170" s="2"/>
      <c r="HMM170" s="2"/>
      <c r="HMN170" s="2"/>
      <c r="HMO170" s="2"/>
      <c r="HMP170" s="2"/>
      <c r="HMQ170" s="2"/>
      <c r="HMR170" s="2"/>
      <c r="HMS170" s="2"/>
      <c r="HMT170" s="2"/>
      <c r="HMU170" s="2"/>
      <c r="HMV170" s="2"/>
      <c r="HMW170" s="2"/>
      <c r="HMX170" s="2"/>
      <c r="HMY170" s="2"/>
      <c r="HMZ170" s="2"/>
      <c r="HNA170" s="2"/>
      <c r="HNB170" s="2"/>
      <c r="HNC170" s="2"/>
      <c r="HND170" s="2"/>
      <c r="HNE170" s="2"/>
      <c r="HNF170" s="2"/>
      <c r="HNG170" s="2"/>
      <c r="HNH170" s="2"/>
      <c r="HNI170" s="2"/>
      <c r="HNJ170" s="2"/>
      <c r="HNK170" s="2"/>
      <c r="HNL170" s="2"/>
      <c r="HNM170" s="2"/>
      <c r="HNN170" s="2"/>
      <c r="HNO170" s="2"/>
      <c r="HNP170" s="2"/>
      <c r="HNQ170" s="2"/>
      <c r="HNR170" s="2"/>
      <c r="HNS170" s="2"/>
      <c r="HNT170" s="2"/>
      <c r="HNU170" s="2"/>
      <c r="HNV170" s="2"/>
      <c r="HNW170" s="2"/>
      <c r="HNX170" s="2"/>
      <c r="HNY170" s="2"/>
      <c r="HNZ170" s="2"/>
      <c r="HOA170" s="2"/>
      <c r="HOB170" s="2"/>
      <c r="HOC170" s="2"/>
      <c r="HOD170" s="2"/>
      <c r="HOE170" s="2"/>
      <c r="HOF170" s="2"/>
      <c r="HOG170" s="2"/>
      <c r="HOH170" s="2"/>
      <c r="HOI170" s="2"/>
      <c r="HOJ170" s="2"/>
      <c r="HOK170" s="2"/>
      <c r="HOL170" s="2"/>
      <c r="HOM170" s="2"/>
      <c r="HON170" s="2"/>
      <c r="HOO170" s="2"/>
      <c r="HOP170" s="2"/>
      <c r="HOQ170" s="2"/>
      <c r="HOR170" s="2"/>
      <c r="HOS170" s="2"/>
      <c r="HOT170" s="2"/>
      <c r="HOU170" s="2"/>
      <c r="HOV170" s="2"/>
      <c r="HOW170" s="2"/>
      <c r="HOX170" s="2"/>
      <c r="HOY170" s="2"/>
      <c r="HOZ170" s="2"/>
      <c r="HPA170" s="2"/>
      <c r="HPB170" s="2"/>
      <c r="HPC170" s="2"/>
      <c r="HPD170" s="2"/>
      <c r="HPE170" s="2"/>
      <c r="HPF170" s="2"/>
      <c r="HPG170" s="2"/>
      <c r="HPH170" s="2"/>
      <c r="HPI170" s="2"/>
      <c r="HPJ170" s="2"/>
      <c r="HPK170" s="2"/>
      <c r="HPL170" s="2"/>
      <c r="HPM170" s="2"/>
      <c r="HPN170" s="2"/>
      <c r="HPO170" s="2"/>
      <c r="HPP170" s="2"/>
      <c r="HPQ170" s="2"/>
      <c r="HPR170" s="2"/>
      <c r="HPS170" s="2"/>
      <c r="HPT170" s="2"/>
      <c r="HPU170" s="2"/>
      <c r="HPV170" s="2"/>
      <c r="HPW170" s="2"/>
      <c r="HPX170" s="2"/>
      <c r="HPY170" s="2"/>
      <c r="HPZ170" s="2"/>
      <c r="HQA170" s="2"/>
      <c r="HQB170" s="2"/>
      <c r="HQC170" s="2"/>
      <c r="HQD170" s="2"/>
      <c r="HQE170" s="2"/>
      <c r="HQF170" s="2"/>
      <c r="HQG170" s="2"/>
      <c r="HQH170" s="2"/>
      <c r="HQI170" s="2"/>
      <c r="HQJ170" s="2"/>
      <c r="HQK170" s="2"/>
      <c r="HQL170" s="2"/>
      <c r="HQM170" s="2"/>
      <c r="HQN170" s="2"/>
      <c r="HQO170" s="2"/>
      <c r="HQP170" s="2"/>
      <c r="HQQ170" s="2"/>
      <c r="HQR170" s="2"/>
      <c r="HQS170" s="2"/>
      <c r="HQT170" s="2"/>
      <c r="HQU170" s="2"/>
      <c r="HQV170" s="2"/>
      <c r="HQW170" s="2"/>
      <c r="HQX170" s="2"/>
      <c r="HQY170" s="2"/>
      <c r="HQZ170" s="2"/>
      <c r="HRA170" s="2"/>
      <c r="HRB170" s="2"/>
      <c r="HRC170" s="2"/>
      <c r="HRD170" s="2"/>
      <c r="HRE170" s="2"/>
      <c r="HRF170" s="2"/>
      <c r="HRG170" s="2"/>
      <c r="HRH170" s="2"/>
      <c r="HRI170" s="2"/>
      <c r="HRJ170" s="2"/>
      <c r="HRK170" s="2"/>
      <c r="HRL170" s="2"/>
      <c r="HRM170" s="2"/>
      <c r="HRN170" s="2"/>
      <c r="HRO170" s="2"/>
      <c r="HRP170" s="2"/>
      <c r="HRQ170" s="2"/>
      <c r="HRR170" s="2"/>
      <c r="HRS170" s="2"/>
      <c r="HRT170" s="2"/>
      <c r="HRU170" s="2"/>
      <c r="HRV170" s="2"/>
      <c r="HRW170" s="2"/>
      <c r="HRX170" s="2"/>
      <c r="HRY170" s="2"/>
      <c r="HRZ170" s="2"/>
      <c r="HSA170" s="2"/>
      <c r="HSB170" s="2"/>
      <c r="HSC170" s="2"/>
      <c r="HSD170" s="2"/>
      <c r="HSE170" s="2"/>
      <c r="HSF170" s="2"/>
      <c r="HSG170" s="2"/>
      <c r="HSH170" s="2"/>
      <c r="HSI170" s="2"/>
      <c r="HSJ170" s="2"/>
      <c r="HSK170" s="2"/>
      <c r="HSL170" s="2"/>
      <c r="HSM170" s="2"/>
      <c r="HSN170" s="2"/>
      <c r="HSO170" s="2"/>
      <c r="HSP170" s="2"/>
      <c r="HSQ170" s="2"/>
      <c r="HSR170" s="2"/>
      <c r="HSS170" s="2"/>
      <c r="HST170" s="2"/>
      <c r="HSU170" s="2"/>
      <c r="HSV170" s="2"/>
      <c r="HSW170" s="2"/>
      <c r="HSX170" s="2"/>
      <c r="HSY170" s="2"/>
      <c r="HSZ170" s="2"/>
      <c r="HTA170" s="2"/>
      <c r="HTB170" s="2"/>
      <c r="HTC170" s="2"/>
      <c r="HTD170" s="2"/>
      <c r="HTE170" s="2"/>
      <c r="HTF170" s="2"/>
      <c r="HTG170" s="2"/>
      <c r="HTH170" s="2"/>
      <c r="HTI170" s="2"/>
      <c r="HTJ170" s="2"/>
      <c r="HTK170" s="2"/>
      <c r="HTL170" s="2"/>
      <c r="HTM170" s="2"/>
      <c r="HTN170" s="2"/>
      <c r="HTO170" s="2"/>
      <c r="HTP170" s="2"/>
      <c r="HTQ170" s="2"/>
      <c r="HTR170" s="2"/>
      <c r="HTS170" s="2"/>
      <c r="HTT170" s="2"/>
      <c r="HTU170" s="2"/>
      <c r="HTV170" s="2"/>
      <c r="HTW170" s="2"/>
      <c r="HTX170" s="2"/>
      <c r="HTY170" s="2"/>
      <c r="HTZ170" s="2"/>
      <c r="HUA170" s="2"/>
      <c r="HUB170" s="2"/>
      <c r="HUC170" s="2"/>
      <c r="HUD170" s="2"/>
      <c r="HUE170" s="2"/>
      <c r="HUF170" s="2"/>
      <c r="HUG170" s="2"/>
      <c r="HUH170" s="2"/>
      <c r="HUI170" s="2"/>
      <c r="HUJ170" s="2"/>
      <c r="HUK170" s="2"/>
      <c r="HUL170" s="2"/>
      <c r="HUM170" s="2"/>
      <c r="HUN170" s="2"/>
      <c r="HUO170" s="2"/>
      <c r="HUP170" s="2"/>
      <c r="HUQ170" s="2"/>
      <c r="HUR170" s="2"/>
      <c r="HUS170" s="2"/>
      <c r="HUT170" s="2"/>
      <c r="HUU170" s="2"/>
      <c r="HUV170" s="2"/>
      <c r="HUW170" s="2"/>
      <c r="HUX170" s="2"/>
      <c r="HUY170" s="2"/>
      <c r="HUZ170" s="2"/>
      <c r="HVA170" s="2"/>
      <c r="HVB170" s="2"/>
      <c r="HVC170" s="2"/>
      <c r="HVD170" s="2"/>
      <c r="HVE170" s="2"/>
      <c r="HVF170" s="2"/>
      <c r="HVG170" s="2"/>
      <c r="HVH170" s="2"/>
      <c r="HVI170" s="2"/>
      <c r="HVJ170" s="2"/>
      <c r="HVK170" s="2"/>
      <c r="HVL170" s="2"/>
      <c r="HVM170" s="2"/>
      <c r="HVN170" s="2"/>
      <c r="HVO170" s="2"/>
      <c r="HVP170" s="2"/>
      <c r="HVQ170" s="2"/>
      <c r="HVR170" s="2"/>
      <c r="HVS170" s="2"/>
      <c r="HVT170" s="2"/>
      <c r="HVU170" s="2"/>
      <c r="HVV170" s="2"/>
      <c r="HVW170" s="2"/>
      <c r="HVX170" s="2"/>
      <c r="HVY170" s="2"/>
      <c r="HVZ170" s="2"/>
      <c r="HWA170" s="2"/>
      <c r="HWB170" s="2"/>
      <c r="HWC170" s="2"/>
      <c r="HWD170" s="2"/>
      <c r="HWE170" s="2"/>
      <c r="HWF170" s="2"/>
      <c r="HWG170" s="2"/>
      <c r="HWH170" s="2"/>
      <c r="HWI170" s="2"/>
      <c r="HWJ170" s="2"/>
      <c r="HWK170" s="2"/>
      <c r="HWL170" s="2"/>
      <c r="HWM170" s="2"/>
      <c r="HWN170" s="2"/>
      <c r="HWO170" s="2"/>
      <c r="HWP170" s="2"/>
      <c r="HWQ170" s="2"/>
      <c r="HWR170" s="2"/>
      <c r="HWS170" s="2"/>
      <c r="HWT170" s="2"/>
      <c r="HWU170" s="2"/>
      <c r="HWV170" s="2"/>
      <c r="HWW170" s="2"/>
      <c r="HWX170" s="2"/>
      <c r="HWY170" s="2"/>
      <c r="HWZ170" s="2"/>
      <c r="HXA170" s="2"/>
      <c r="HXB170" s="2"/>
      <c r="HXC170" s="2"/>
      <c r="HXD170" s="2"/>
      <c r="HXE170" s="2"/>
      <c r="HXF170" s="2"/>
      <c r="HXG170" s="2"/>
      <c r="HXH170" s="2"/>
      <c r="HXI170" s="2"/>
      <c r="HXJ170" s="2"/>
      <c r="HXK170" s="2"/>
      <c r="HXL170" s="2"/>
      <c r="HXM170" s="2"/>
      <c r="HXN170" s="2"/>
      <c r="HXO170" s="2"/>
      <c r="HXP170" s="2"/>
      <c r="HXQ170" s="2"/>
      <c r="HXR170" s="2"/>
      <c r="HXS170" s="2"/>
      <c r="HXT170" s="2"/>
      <c r="HXU170" s="2"/>
      <c r="HXV170" s="2"/>
      <c r="HXW170" s="2"/>
      <c r="HXX170" s="2"/>
      <c r="HXY170" s="2"/>
      <c r="HXZ170" s="2"/>
      <c r="HYA170" s="2"/>
      <c r="HYB170" s="2"/>
      <c r="HYC170" s="2"/>
      <c r="HYD170" s="2"/>
      <c r="HYE170" s="2"/>
      <c r="HYF170" s="2"/>
      <c r="HYG170" s="2"/>
      <c r="HYH170" s="2"/>
      <c r="HYI170" s="2"/>
      <c r="HYJ170" s="2"/>
      <c r="HYK170" s="2"/>
      <c r="HYL170" s="2"/>
      <c r="HYM170" s="2"/>
      <c r="HYN170" s="2"/>
      <c r="HYO170" s="2"/>
      <c r="HYP170" s="2"/>
      <c r="HYQ170" s="2"/>
      <c r="HYR170" s="2"/>
      <c r="HYS170" s="2"/>
      <c r="HYT170" s="2"/>
      <c r="HYU170" s="2"/>
      <c r="HYV170" s="2"/>
      <c r="HYW170" s="2"/>
      <c r="HYX170" s="2"/>
      <c r="HYY170" s="2"/>
      <c r="HYZ170" s="2"/>
      <c r="HZA170" s="2"/>
      <c r="HZB170" s="2"/>
      <c r="HZC170" s="2"/>
      <c r="HZD170" s="2"/>
      <c r="HZE170" s="2"/>
      <c r="HZF170" s="2"/>
      <c r="HZG170" s="2"/>
      <c r="HZH170" s="2"/>
      <c r="HZI170" s="2"/>
      <c r="HZJ170" s="2"/>
      <c r="HZK170" s="2"/>
      <c r="HZL170" s="2"/>
      <c r="HZM170" s="2"/>
      <c r="HZN170" s="2"/>
      <c r="HZO170" s="2"/>
      <c r="HZP170" s="2"/>
      <c r="HZQ170" s="2"/>
      <c r="HZR170" s="2"/>
      <c r="HZS170" s="2"/>
      <c r="HZT170" s="2"/>
      <c r="HZU170" s="2"/>
      <c r="HZV170" s="2"/>
      <c r="HZW170" s="2"/>
      <c r="HZX170" s="2"/>
      <c r="HZY170" s="2"/>
      <c r="HZZ170" s="2"/>
      <c r="IAA170" s="2"/>
      <c r="IAB170" s="2"/>
      <c r="IAC170" s="2"/>
      <c r="IAD170" s="2"/>
      <c r="IAE170" s="2"/>
      <c r="IAF170" s="2"/>
      <c r="IAG170" s="2"/>
      <c r="IAH170" s="2"/>
      <c r="IAI170" s="2"/>
      <c r="IAJ170" s="2"/>
      <c r="IAK170" s="2"/>
      <c r="IAL170" s="2"/>
      <c r="IAM170" s="2"/>
      <c r="IAN170" s="2"/>
      <c r="IAO170" s="2"/>
      <c r="IAP170" s="2"/>
      <c r="IAQ170" s="2"/>
      <c r="IAR170" s="2"/>
      <c r="IAS170" s="2"/>
      <c r="IAT170" s="2"/>
      <c r="IAU170" s="2"/>
      <c r="IAV170" s="2"/>
      <c r="IAW170" s="2"/>
      <c r="IAX170" s="2"/>
      <c r="IAY170" s="2"/>
      <c r="IAZ170" s="2"/>
      <c r="IBA170" s="2"/>
      <c r="IBB170" s="2"/>
      <c r="IBC170" s="2"/>
      <c r="IBD170" s="2"/>
      <c r="IBE170" s="2"/>
      <c r="IBF170" s="2"/>
      <c r="IBG170" s="2"/>
      <c r="IBH170" s="2"/>
      <c r="IBI170" s="2"/>
      <c r="IBJ170" s="2"/>
      <c r="IBK170" s="2"/>
      <c r="IBL170" s="2"/>
      <c r="IBM170" s="2"/>
      <c r="IBN170" s="2"/>
      <c r="IBO170" s="2"/>
      <c r="IBP170" s="2"/>
      <c r="IBQ170" s="2"/>
      <c r="IBR170" s="2"/>
      <c r="IBS170" s="2"/>
      <c r="IBT170" s="2"/>
      <c r="IBU170" s="2"/>
      <c r="IBV170" s="2"/>
      <c r="IBW170" s="2"/>
      <c r="IBX170" s="2"/>
      <c r="IBY170" s="2"/>
      <c r="IBZ170" s="2"/>
      <c r="ICA170" s="2"/>
      <c r="ICB170" s="2"/>
      <c r="ICC170" s="2"/>
      <c r="ICD170" s="2"/>
      <c r="ICE170" s="2"/>
      <c r="ICF170" s="2"/>
      <c r="ICG170" s="2"/>
      <c r="ICH170" s="2"/>
      <c r="ICI170" s="2"/>
      <c r="ICJ170" s="2"/>
      <c r="ICK170" s="2"/>
      <c r="ICL170" s="2"/>
      <c r="ICM170" s="2"/>
      <c r="ICN170" s="2"/>
      <c r="ICO170" s="2"/>
      <c r="ICP170" s="2"/>
      <c r="ICQ170" s="2"/>
      <c r="ICR170" s="2"/>
      <c r="ICS170" s="2"/>
      <c r="ICT170" s="2"/>
      <c r="ICU170" s="2"/>
      <c r="ICV170" s="2"/>
      <c r="ICW170" s="2"/>
      <c r="ICX170" s="2"/>
      <c r="ICY170" s="2"/>
      <c r="ICZ170" s="2"/>
      <c r="IDA170" s="2"/>
      <c r="IDB170" s="2"/>
      <c r="IDC170" s="2"/>
      <c r="IDD170" s="2"/>
      <c r="IDE170" s="2"/>
      <c r="IDF170" s="2"/>
      <c r="IDG170" s="2"/>
      <c r="IDH170" s="2"/>
      <c r="IDI170" s="2"/>
      <c r="IDJ170" s="2"/>
      <c r="IDK170" s="2"/>
      <c r="IDL170" s="2"/>
      <c r="IDM170" s="2"/>
      <c r="IDN170" s="2"/>
      <c r="IDO170" s="2"/>
      <c r="IDP170" s="2"/>
      <c r="IDQ170" s="2"/>
      <c r="IDR170" s="2"/>
      <c r="IDS170" s="2"/>
      <c r="IDT170" s="2"/>
      <c r="IDU170" s="2"/>
      <c r="IDV170" s="2"/>
      <c r="IDW170" s="2"/>
      <c r="IDX170" s="2"/>
      <c r="IDY170" s="2"/>
      <c r="IDZ170" s="2"/>
      <c r="IEA170" s="2"/>
      <c r="IEB170" s="2"/>
      <c r="IEC170" s="2"/>
      <c r="IED170" s="2"/>
      <c r="IEE170" s="2"/>
      <c r="IEF170" s="2"/>
      <c r="IEG170" s="2"/>
      <c r="IEH170" s="2"/>
      <c r="IEI170" s="2"/>
      <c r="IEJ170" s="2"/>
      <c r="IEK170" s="2"/>
      <c r="IEL170" s="2"/>
      <c r="IEM170" s="2"/>
      <c r="IEN170" s="2"/>
      <c r="IEO170" s="2"/>
      <c r="IEP170" s="2"/>
      <c r="IEQ170" s="2"/>
      <c r="IER170" s="2"/>
      <c r="IES170" s="2"/>
      <c r="IET170" s="2"/>
      <c r="IEU170" s="2"/>
      <c r="IEV170" s="2"/>
      <c r="IEW170" s="2"/>
      <c r="IEX170" s="2"/>
      <c r="IEY170" s="2"/>
      <c r="IEZ170" s="2"/>
      <c r="IFA170" s="2"/>
      <c r="IFB170" s="2"/>
      <c r="IFC170" s="2"/>
      <c r="IFD170" s="2"/>
      <c r="IFE170" s="2"/>
      <c r="IFF170" s="2"/>
      <c r="IFG170" s="2"/>
      <c r="IFH170" s="2"/>
      <c r="IFI170" s="2"/>
      <c r="IFJ170" s="2"/>
      <c r="IFK170" s="2"/>
      <c r="IFL170" s="2"/>
      <c r="IFM170" s="2"/>
      <c r="IFN170" s="2"/>
      <c r="IFO170" s="2"/>
      <c r="IFP170" s="2"/>
      <c r="IFQ170" s="2"/>
      <c r="IFR170" s="2"/>
      <c r="IFS170" s="2"/>
      <c r="IFT170" s="2"/>
      <c r="IFU170" s="2"/>
      <c r="IFV170" s="2"/>
      <c r="IFW170" s="2"/>
      <c r="IFX170" s="2"/>
      <c r="IFY170" s="2"/>
      <c r="IFZ170" s="2"/>
      <c r="IGA170" s="2"/>
      <c r="IGB170" s="2"/>
      <c r="IGC170" s="2"/>
      <c r="IGD170" s="2"/>
      <c r="IGE170" s="2"/>
      <c r="IGF170" s="2"/>
      <c r="IGG170" s="2"/>
      <c r="IGH170" s="2"/>
      <c r="IGI170" s="2"/>
      <c r="IGJ170" s="2"/>
      <c r="IGK170" s="2"/>
      <c r="IGL170" s="2"/>
      <c r="IGM170" s="2"/>
      <c r="IGN170" s="2"/>
      <c r="IGO170" s="2"/>
      <c r="IGP170" s="2"/>
      <c r="IGQ170" s="2"/>
      <c r="IGR170" s="2"/>
      <c r="IGS170" s="2"/>
      <c r="IGT170" s="2"/>
      <c r="IGU170" s="2"/>
      <c r="IGV170" s="2"/>
      <c r="IGW170" s="2"/>
      <c r="IGX170" s="2"/>
      <c r="IGY170" s="2"/>
      <c r="IGZ170" s="2"/>
      <c r="IHA170" s="2"/>
      <c r="IHB170" s="2"/>
      <c r="IHC170" s="2"/>
      <c r="IHD170" s="2"/>
      <c r="IHE170" s="2"/>
      <c r="IHF170" s="2"/>
      <c r="IHG170" s="2"/>
      <c r="IHH170" s="2"/>
      <c r="IHI170" s="2"/>
      <c r="IHJ170" s="2"/>
      <c r="IHK170" s="2"/>
      <c r="IHL170" s="2"/>
      <c r="IHM170" s="2"/>
      <c r="IHN170" s="2"/>
      <c r="IHO170" s="2"/>
      <c r="IHP170" s="2"/>
      <c r="IHQ170" s="2"/>
      <c r="IHR170" s="2"/>
      <c r="IHS170" s="2"/>
      <c r="IHT170" s="2"/>
      <c r="IHU170" s="2"/>
      <c r="IHV170" s="2"/>
      <c r="IHW170" s="2"/>
      <c r="IHX170" s="2"/>
      <c r="IHY170" s="2"/>
      <c r="IHZ170" s="2"/>
      <c r="IIA170" s="2"/>
      <c r="IIB170" s="2"/>
      <c r="IIC170" s="2"/>
      <c r="IID170" s="2"/>
      <c r="IIE170" s="2"/>
      <c r="IIF170" s="2"/>
      <c r="IIG170" s="2"/>
      <c r="IIH170" s="2"/>
      <c r="III170" s="2"/>
      <c r="IIJ170" s="2"/>
      <c r="IIK170" s="2"/>
      <c r="IIL170" s="2"/>
      <c r="IIM170" s="2"/>
      <c r="IIN170" s="2"/>
      <c r="IIO170" s="2"/>
      <c r="IIP170" s="2"/>
      <c r="IIQ170" s="2"/>
      <c r="IIR170" s="2"/>
      <c r="IIS170" s="2"/>
      <c r="IIT170" s="2"/>
      <c r="IIU170" s="2"/>
      <c r="IIV170" s="2"/>
      <c r="IIW170" s="2"/>
      <c r="IIX170" s="2"/>
      <c r="IIY170" s="2"/>
      <c r="IIZ170" s="2"/>
      <c r="IJA170" s="2"/>
      <c r="IJB170" s="2"/>
      <c r="IJC170" s="2"/>
      <c r="IJD170" s="2"/>
      <c r="IJE170" s="2"/>
      <c r="IJF170" s="2"/>
      <c r="IJG170" s="2"/>
      <c r="IJH170" s="2"/>
      <c r="IJI170" s="2"/>
      <c r="IJJ170" s="2"/>
      <c r="IJK170" s="2"/>
      <c r="IJL170" s="2"/>
      <c r="IJM170" s="2"/>
      <c r="IJN170" s="2"/>
      <c r="IJO170" s="2"/>
      <c r="IJP170" s="2"/>
      <c r="IJQ170" s="2"/>
      <c r="IJR170" s="2"/>
      <c r="IJS170" s="2"/>
      <c r="IJT170" s="2"/>
      <c r="IJU170" s="2"/>
      <c r="IJV170" s="2"/>
      <c r="IJW170" s="2"/>
      <c r="IJX170" s="2"/>
      <c r="IJY170" s="2"/>
      <c r="IJZ170" s="2"/>
      <c r="IKA170" s="2"/>
      <c r="IKB170" s="2"/>
      <c r="IKC170" s="2"/>
      <c r="IKD170" s="2"/>
      <c r="IKE170" s="2"/>
      <c r="IKF170" s="2"/>
      <c r="IKG170" s="2"/>
      <c r="IKH170" s="2"/>
      <c r="IKI170" s="2"/>
      <c r="IKJ170" s="2"/>
      <c r="IKK170" s="2"/>
      <c r="IKL170" s="2"/>
      <c r="IKM170" s="2"/>
      <c r="IKN170" s="2"/>
      <c r="IKO170" s="2"/>
      <c r="IKP170" s="2"/>
      <c r="IKQ170" s="2"/>
      <c r="IKR170" s="2"/>
      <c r="IKS170" s="2"/>
      <c r="IKT170" s="2"/>
      <c r="IKU170" s="2"/>
      <c r="IKV170" s="2"/>
      <c r="IKW170" s="2"/>
      <c r="IKX170" s="2"/>
      <c r="IKY170" s="2"/>
      <c r="IKZ170" s="2"/>
      <c r="ILA170" s="2"/>
      <c r="ILB170" s="2"/>
      <c r="ILC170" s="2"/>
      <c r="ILD170" s="2"/>
      <c r="ILE170" s="2"/>
      <c r="ILF170" s="2"/>
      <c r="ILG170" s="2"/>
      <c r="ILH170" s="2"/>
      <c r="ILI170" s="2"/>
      <c r="ILJ170" s="2"/>
      <c r="ILK170" s="2"/>
      <c r="ILL170" s="2"/>
      <c r="ILM170" s="2"/>
      <c r="ILN170" s="2"/>
      <c r="ILO170" s="2"/>
      <c r="ILP170" s="2"/>
      <c r="ILQ170" s="2"/>
      <c r="ILR170" s="2"/>
      <c r="ILS170" s="2"/>
      <c r="ILT170" s="2"/>
      <c r="ILU170" s="2"/>
      <c r="ILV170" s="2"/>
      <c r="ILW170" s="2"/>
      <c r="ILX170" s="2"/>
      <c r="ILY170" s="2"/>
      <c r="ILZ170" s="2"/>
      <c r="IMA170" s="2"/>
      <c r="IMB170" s="2"/>
      <c r="IMC170" s="2"/>
      <c r="IMD170" s="2"/>
      <c r="IME170" s="2"/>
      <c r="IMF170" s="2"/>
      <c r="IMG170" s="2"/>
      <c r="IMH170" s="2"/>
      <c r="IMI170" s="2"/>
      <c r="IMJ170" s="2"/>
      <c r="IMK170" s="2"/>
      <c r="IML170" s="2"/>
      <c r="IMM170" s="2"/>
      <c r="IMN170" s="2"/>
      <c r="IMO170" s="2"/>
      <c r="IMP170" s="2"/>
      <c r="IMQ170" s="2"/>
      <c r="IMR170" s="2"/>
      <c r="IMS170" s="2"/>
      <c r="IMT170" s="2"/>
      <c r="IMU170" s="2"/>
      <c r="IMV170" s="2"/>
      <c r="IMW170" s="2"/>
      <c r="IMX170" s="2"/>
      <c r="IMY170" s="2"/>
      <c r="IMZ170" s="2"/>
      <c r="INA170" s="2"/>
      <c r="INB170" s="2"/>
      <c r="INC170" s="2"/>
      <c r="IND170" s="2"/>
      <c r="INE170" s="2"/>
      <c r="INF170" s="2"/>
      <c r="ING170" s="2"/>
      <c r="INH170" s="2"/>
      <c r="INI170" s="2"/>
      <c r="INJ170" s="2"/>
      <c r="INK170" s="2"/>
      <c r="INL170" s="2"/>
      <c r="INM170" s="2"/>
      <c r="INN170" s="2"/>
      <c r="INO170" s="2"/>
      <c r="INP170" s="2"/>
      <c r="INQ170" s="2"/>
      <c r="INR170" s="2"/>
      <c r="INS170" s="2"/>
      <c r="INT170" s="2"/>
      <c r="INU170" s="2"/>
      <c r="INV170" s="2"/>
      <c r="INW170" s="2"/>
      <c r="INX170" s="2"/>
      <c r="INY170" s="2"/>
      <c r="INZ170" s="2"/>
      <c r="IOA170" s="2"/>
      <c r="IOB170" s="2"/>
      <c r="IOC170" s="2"/>
      <c r="IOD170" s="2"/>
      <c r="IOE170" s="2"/>
      <c r="IOF170" s="2"/>
      <c r="IOG170" s="2"/>
      <c r="IOH170" s="2"/>
      <c r="IOI170" s="2"/>
      <c r="IOJ170" s="2"/>
      <c r="IOK170" s="2"/>
      <c r="IOL170" s="2"/>
      <c r="IOM170" s="2"/>
      <c r="ION170" s="2"/>
      <c r="IOO170" s="2"/>
      <c r="IOP170" s="2"/>
      <c r="IOQ170" s="2"/>
      <c r="IOR170" s="2"/>
      <c r="IOS170" s="2"/>
      <c r="IOT170" s="2"/>
      <c r="IOU170" s="2"/>
      <c r="IOV170" s="2"/>
      <c r="IOW170" s="2"/>
      <c r="IOX170" s="2"/>
      <c r="IOY170" s="2"/>
      <c r="IOZ170" s="2"/>
      <c r="IPA170" s="2"/>
      <c r="IPB170" s="2"/>
      <c r="IPC170" s="2"/>
      <c r="IPD170" s="2"/>
      <c r="IPE170" s="2"/>
      <c r="IPF170" s="2"/>
      <c r="IPG170" s="2"/>
      <c r="IPH170" s="2"/>
      <c r="IPI170" s="2"/>
      <c r="IPJ170" s="2"/>
      <c r="IPK170" s="2"/>
      <c r="IPL170" s="2"/>
      <c r="IPM170" s="2"/>
      <c r="IPN170" s="2"/>
      <c r="IPO170" s="2"/>
      <c r="IPP170" s="2"/>
      <c r="IPQ170" s="2"/>
      <c r="IPR170" s="2"/>
      <c r="IPS170" s="2"/>
      <c r="IPT170" s="2"/>
      <c r="IPU170" s="2"/>
      <c r="IPV170" s="2"/>
      <c r="IPW170" s="2"/>
      <c r="IPX170" s="2"/>
      <c r="IPY170" s="2"/>
      <c r="IPZ170" s="2"/>
      <c r="IQA170" s="2"/>
      <c r="IQB170" s="2"/>
      <c r="IQC170" s="2"/>
      <c r="IQD170" s="2"/>
      <c r="IQE170" s="2"/>
      <c r="IQF170" s="2"/>
      <c r="IQG170" s="2"/>
      <c r="IQH170" s="2"/>
      <c r="IQI170" s="2"/>
      <c r="IQJ170" s="2"/>
      <c r="IQK170" s="2"/>
      <c r="IQL170" s="2"/>
      <c r="IQM170" s="2"/>
      <c r="IQN170" s="2"/>
      <c r="IQO170" s="2"/>
      <c r="IQP170" s="2"/>
      <c r="IQQ170" s="2"/>
      <c r="IQR170" s="2"/>
      <c r="IQS170" s="2"/>
      <c r="IQT170" s="2"/>
      <c r="IQU170" s="2"/>
      <c r="IQV170" s="2"/>
      <c r="IQW170" s="2"/>
      <c r="IQX170" s="2"/>
      <c r="IQY170" s="2"/>
      <c r="IQZ170" s="2"/>
      <c r="IRA170" s="2"/>
      <c r="IRB170" s="2"/>
      <c r="IRC170" s="2"/>
      <c r="IRD170" s="2"/>
      <c r="IRE170" s="2"/>
      <c r="IRF170" s="2"/>
      <c r="IRG170" s="2"/>
      <c r="IRH170" s="2"/>
      <c r="IRI170" s="2"/>
      <c r="IRJ170" s="2"/>
      <c r="IRK170" s="2"/>
      <c r="IRL170" s="2"/>
      <c r="IRM170" s="2"/>
      <c r="IRN170" s="2"/>
      <c r="IRO170" s="2"/>
      <c r="IRP170" s="2"/>
      <c r="IRQ170" s="2"/>
      <c r="IRR170" s="2"/>
      <c r="IRS170" s="2"/>
      <c r="IRT170" s="2"/>
      <c r="IRU170" s="2"/>
      <c r="IRV170" s="2"/>
      <c r="IRW170" s="2"/>
      <c r="IRX170" s="2"/>
      <c r="IRY170" s="2"/>
      <c r="IRZ170" s="2"/>
      <c r="ISA170" s="2"/>
      <c r="ISB170" s="2"/>
      <c r="ISC170" s="2"/>
      <c r="ISD170" s="2"/>
      <c r="ISE170" s="2"/>
      <c r="ISF170" s="2"/>
      <c r="ISG170" s="2"/>
      <c r="ISH170" s="2"/>
      <c r="ISI170" s="2"/>
      <c r="ISJ170" s="2"/>
      <c r="ISK170" s="2"/>
      <c r="ISL170" s="2"/>
      <c r="ISM170" s="2"/>
      <c r="ISN170" s="2"/>
      <c r="ISO170" s="2"/>
      <c r="ISP170" s="2"/>
      <c r="ISQ170" s="2"/>
      <c r="ISR170" s="2"/>
      <c r="ISS170" s="2"/>
      <c r="IST170" s="2"/>
      <c r="ISU170" s="2"/>
      <c r="ISV170" s="2"/>
      <c r="ISW170" s="2"/>
      <c r="ISX170" s="2"/>
      <c r="ISY170" s="2"/>
      <c r="ISZ170" s="2"/>
      <c r="ITA170" s="2"/>
      <c r="ITB170" s="2"/>
      <c r="ITC170" s="2"/>
      <c r="ITD170" s="2"/>
      <c r="ITE170" s="2"/>
      <c r="ITF170" s="2"/>
      <c r="ITG170" s="2"/>
      <c r="ITH170" s="2"/>
      <c r="ITI170" s="2"/>
      <c r="ITJ170" s="2"/>
      <c r="ITK170" s="2"/>
      <c r="ITL170" s="2"/>
      <c r="ITM170" s="2"/>
      <c r="ITN170" s="2"/>
      <c r="ITO170" s="2"/>
      <c r="ITP170" s="2"/>
      <c r="ITQ170" s="2"/>
      <c r="ITR170" s="2"/>
      <c r="ITS170" s="2"/>
      <c r="ITT170" s="2"/>
      <c r="ITU170" s="2"/>
      <c r="ITV170" s="2"/>
      <c r="ITW170" s="2"/>
      <c r="ITX170" s="2"/>
      <c r="ITY170" s="2"/>
      <c r="ITZ170" s="2"/>
      <c r="IUA170" s="2"/>
      <c r="IUB170" s="2"/>
      <c r="IUC170" s="2"/>
      <c r="IUD170" s="2"/>
      <c r="IUE170" s="2"/>
      <c r="IUF170" s="2"/>
      <c r="IUG170" s="2"/>
      <c r="IUH170" s="2"/>
      <c r="IUI170" s="2"/>
      <c r="IUJ170" s="2"/>
      <c r="IUK170" s="2"/>
      <c r="IUL170" s="2"/>
      <c r="IUM170" s="2"/>
      <c r="IUN170" s="2"/>
      <c r="IUO170" s="2"/>
      <c r="IUP170" s="2"/>
      <c r="IUQ170" s="2"/>
      <c r="IUR170" s="2"/>
      <c r="IUS170" s="2"/>
      <c r="IUT170" s="2"/>
      <c r="IUU170" s="2"/>
      <c r="IUV170" s="2"/>
      <c r="IUW170" s="2"/>
      <c r="IUX170" s="2"/>
      <c r="IUY170" s="2"/>
      <c r="IUZ170" s="2"/>
      <c r="IVA170" s="2"/>
      <c r="IVB170" s="2"/>
      <c r="IVC170" s="2"/>
      <c r="IVD170" s="2"/>
      <c r="IVE170" s="2"/>
      <c r="IVF170" s="2"/>
      <c r="IVG170" s="2"/>
      <c r="IVH170" s="2"/>
      <c r="IVI170" s="2"/>
      <c r="IVJ170" s="2"/>
      <c r="IVK170" s="2"/>
      <c r="IVL170" s="2"/>
      <c r="IVM170" s="2"/>
      <c r="IVN170" s="2"/>
      <c r="IVO170" s="2"/>
      <c r="IVP170" s="2"/>
      <c r="IVQ170" s="2"/>
      <c r="IVR170" s="2"/>
      <c r="IVS170" s="2"/>
      <c r="IVT170" s="2"/>
      <c r="IVU170" s="2"/>
      <c r="IVV170" s="2"/>
      <c r="IVW170" s="2"/>
      <c r="IVX170" s="2"/>
      <c r="IVY170" s="2"/>
      <c r="IVZ170" s="2"/>
      <c r="IWA170" s="2"/>
      <c r="IWB170" s="2"/>
      <c r="IWC170" s="2"/>
      <c r="IWD170" s="2"/>
      <c r="IWE170" s="2"/>
      <c r="IWF170" s="2"/>
      <c r="IWG170" s="2"/>
      <c r="IWH170" s="2"/>
      <c r="IWI170" s="2"/>
      <c r="IWJ170" s="2"/>
      <c r="IWK170" s="2"/>
      <c r="IWL170" s="2"/>
      <c r="IWM170" s="2"/>
      <c r="IWN170" s="2"/>
      <c r="IWO170" s="2"/>
      <c r="IWP170" s="2"/>
      <c r="IWQ170" s="2"/>
      <c r="IWR170" s="2"/>
      <c r="IWS170" s="2"/>
      <c r="IWT170" s="2"/>
      <c r="IWU170" s="2"/>
      <c r="IWV170" s="2"/>
      <c r="IWW170" s="2"/>
      <c r="IWX170" s="2"/>
      <c r="IWY170" s="2"/>
      <c r="IWZ170" s="2"/>
      <c r="IXA170" s="2"/>
      <c r="IXB170" s="2"/>
      <c r="IXC170" s="2"/>
      <c r="IXD170" s="2"/>
      <c r="IXE170" s="2"/>
      <c r="IXF170" s="2"/>
      <c r="IXG170" s="2"/>
      <c r="IXH170" s="2"/>
      <c r="IXI170" s="2"/>
      <c r="IXJ170" s="2"/>
      <c r="IXK170" s="2"/>
      <c r="IXL170" s="2"/>
      <c r="IXM170" s="2"/>
      <c r="IXN170" s="2"/>
      <c r="IXO170" s="2"/>
      <c r="IXP170" s="2"/>
      <c r="IXQ170" s="2"/>
      <c r="IXR170" s="2"/>
      <c r="IXS170" s="2"/>
      <c r="IXT170" s="2"/>
      <c r="IXU170" s="2"/>
      <c r="IXV170" s="2"/>
      <c r="IXW170" s="2"/>
      <c r="IXX170" s="2"/>
      <c r="IXY170" s="2"/>
      <c r="IXZ170" s="2"/>
      <c r="IYA170" s="2"/>
      <c r="IYB170" s="2"/>
      <c r="IYC170" s="2"/>
      <c r="IYD170" s="2"/>
      <c r="IYE170" s="2"/>
      <c r="IYF170" s="2"/>
      <c r="IYG170" s="2"/>
      <c r="IYH170" s="2"/>
      <c r="IYI170" s="2"/>
      <c r="IYJ170" s="2"/>
      <c r="IYK170" s="2"/>
      <c r="IYL170" s="2"/>
      <c r="IYM170" s="2"/>
      <c r="IYN170" s="2"/>
      <c r="IYO170" s="2"/>
      <c r="IYP170" s="2"/>
      <c r="IYQ170" s="2"/>
      <c r="IYR170" s="2"/>
      <c r="IYS170" s="2"/>
      <c r="IYT170" s="2"/>
      <c r="IYU170" s="2"/>
      <c r="IYV170" s="2"/>
      <c r="IYW170" s="2"/>
      <c r="IYX170" s="2"/>
      <c r="IYY170" s="2"/>
      <c r="IYZ170" s="2"/>
      <c r="IZA170" s="2"/>
      <c r="IZB170" s="2"/>
      <c r="IZC170" s="2"/>
      <c r="IZD170" s="2"/>
      <c r="IZE170" s="2"/>
      <c r="IZF170" s="2"/>
      <c r="IZG170" s="2"/>
      <c r="IZH170" s="2"/>
      <c r="IZI170" s="2"/>
      <c r="IZJ170" s="2"/>
      <c r="IZK170" s="2"/>
      <c r="IZL170" s="2"/>
      <c r="IZM170" s="2"/>
      <c r="IZN170" s="2"/>
      <c r="IZO170" s="2"/>
      <c r="IZP170" s="2"/>
      <c r="IZQ170" s="2"/>
      <c r="IZR170" s="2"/>
      <c r="IZS170" s="2"/>
      <c r="IZT170" s="2"/>
      <c r="IZU170" s="2"/>
      <c r="IZV170" s="2"/>
      <c r="IZW170" s="2"/>
      <c r="IZX170" s="2"/>
      <c r="IZY170" s="2"/>
      <c r="IZZ170" s="2"/>
      <c r="JAA170" s="2"/>
      <c r="JAB170" s="2"/>
      <c r="JAC170" s="2"/>
      <c r="JAD170" s="2"/>
      <c r="JAE170" s="2"/>
      <c r="JAF170" s="2"/>
      <c r="JAG170" s="2"/>
      <c r="JAH170" s="2"/>
      <c r="JAI170" s="2"/>
      <c r="JAJ170" s="2"/>
      <c r="JAK170" s="2"/>
      <c r="JAL170" s="2"/>
      <c r="JAM170" s="2"/>
      <c r="JAN170" s="2"/>
      <c r="JAO170" s="2"/>
      <c r="JAP170" s="2"/>
      <c r="JAQ170" s="2"/>
      <c r="JAR170" s="2"/>
      <c r="JAS170" s="2"/>
      <c r="JAT170" s="2"/>
      <c r="JAU170" s="2"/>
      <c r="JAV170" s="2"/>
      <c r="JAW170" s="2"/>
      <c r="JAX170" s="2"/>
      <c r="JAY170" s="2"/>
      <c r="JAZ170" s="2"/>
      <c r="JBA170" s="2"/>
      <c r="JBB170" s="2"/>
      <c r="JBC170" s="2"/>
      <c r="JBD170" s="2"/>
      <c r="JBE170" s="2"/>
      <c r="JBF170" s="2"/>
      <c r="JBG170" s="2"/>
      <c r="JBH170" s="2"/>
      <c r="JBI170" s="2"/>
      <c r="JBJ170" s="2"/>
      <c r="JBK170" s="2"/>
      <c r="JBL170" s="2"/>
      <c r="JBM170" s="2"/>
      <c r="JBN170" s="2"/>
      <c r="JBO170" s="2"/>
      <c r="JBP170" s="2"/>
      <c r="JBQ170" s="2"/>
      <c r="JBR170" s="2"/>
      <c r="JBS170" s="2"/>
      <c r="JBT170" s="2"/>
      <c r="JBU170" s="2"/>
      <c r="JBV170" s="2"/>
      <c r="JBW170" s="2"/>
      <c r="JBX170" s="2"/>
      <c r="JBY170" s="2"/>
      <c r="JBZ170" s="2"/>
      <c r="JCA170" s="2"/>
      <c r="JCB170" s="2"/>
      <c r="JCC170" s="2"/>
      <c r="JCD170" s="2"/>
      <c r="JCE170" s="2"/>
      <c r="JCF170" s="2"/>
      <c r="JCG170" s="2"/>
      <c r="JCH170" s="2"/>
      <c r="JCI170" s="2"/>
      <c r="JCJ170" s="2"/>
      <c r="JCK170" s="2"/>
      <c r="JCL170" s="2"/>
      <c r="JCM170" s="2"/>
      <c r="JCN170" s="2"/>
      <c r="JCO170" s="2"/>
      <c r="JCP170" s="2"/>
      <c r="JCQ170" s="2"/>
      <c r="JCR170" s="2"/>
      <c r="JCS170" s="2"/>
      <c r="JCT170" s="2"/>
      <c r="JCU170" s="2"/>
      <c r="JCV170" s="2"/>
      <c r="JCW170" s="2"/>
      <c r="JCX170" s="2"/>
      <c r="JCY170" s="2"/>
      <c r="JCZ170" s="2"/>
      <c r="JDA170" s="2"/>
      <c r="JDB170" s="2"/>
      <c r="JDC170" s="2"/>
      <c r="JDD170" s="2"/>
      <c r="JDE170" s="2"/>
      <c r="JDF170" s="2"/>
      <c r="JDG170" s="2"/>
      <c r="JDH170" s="2"/>
      <c r="JDI170" s="2"/>
      <c r="JDJ170" s="2"/>
      <c r="JDK170" s="2"/>
      <c r="JDL170" s="2"/>
      <c r="JDM170" s="2"/>
      <c r="JDN170" s="2"/>
      <c r="JDO170" s="2"/>
      <c r="JDP170" s="2"/>
      <c r="JDQ170" s="2"/>
      <c r="JDR170" s="2"/>
      <c r="JDS170" s="2"/>
      <c r="JDT170" s="2"/>
      <c r="JDU170" s="2"/>
      <c r="JDV170" s="2"/>
      <c r="JDW170" s="2"/>
      <c r="JDX170" s="2"/>
      <c r="JDY170" s="2"/>
      <c r="JDZ170" s="2"/>
      <c r="JEA170" s="2"/>
      <c r="JEB170" s="2"/>
      <c r="JEC170" s="2"/>
      <c r="JED170" s="2"/>
      <c r="JEE170" s="2"/>
      <c r="JEF170" s="2"/>
      <c r="JEG170" s="2"/>
      <c r="JEH170" s="2"/>
      <c r="JEI170" s="2"/>
      <c r="JEJ170" s="2"/>
      <c r="JEK170" s="2"/>
      <c r="JEL170" s="2"/>
      <c r="JEM170" s="2"/>
      <c r="JEN170" s="2"/>
      <c r="JEO170" s="2"/>
      <c r="JEP170" s="2"/>
      <c r="JEQ170" s="2"/>
      <c r="JER170" s="2"/>
      <c r="JES170" s="2"/>
      <c r="JET170" s="2"/>
      <c r="JEU170" s="2"/>
      <c r="JEV170" s="2"/>
      <c r="JEW170" s="2"/>
      <c r="JEX170" s="2"/>
      <c r="JEY170" s="2"/>
      <c r="JEZ170" s="2"/>
      <c r="JFA170" s="2"/>
      <c r="JFB170" s="2"/>
      <c r="JFC170" s="2"/>
      <c r="JFD170" s="2"/>
      <c r="JFE170" s="2"/>
      <c r="JFF170" s="2"/>
      <c r="JFG170" s="2"/>
      <c r="JFH170" s="2"/>
      <c r="JFI170" s="2"/>
      <c r="JFJ170" s="2"/>
      <c r="JFK170" s="2"/>
      <c r="JFL170" s="2"/>
      <c r="JFM170" s="2"/>
      <c r="JFN170" s="2"/>
      <c r="JFO170" s="2"/>
      <c r="JFP170" s="2"/>
      <c r="JFQ170" s="2"/>
      <c r="JFR170" s="2"/>
      <c r="JFS170" s="2"/>
      <c r="JFT170" s="2"/>
      <c r="JFU170" s="2"/>
      <c r="JFV170" s="2"/>
      <c r="JFW170" s="2"/>
      <c r="JFX170" s="2"/>
      <c r="JFY170" s="2"/>
      <c r="JFZ170" s="2"/>
      <c r="JGA170" s="2"/>
      <c r="JGB170" s="2"/>
      <c r="JGC170" s="2"/>
      <c r="JGD170" s="2"/>
      <c r="JGE170" s="2"/>
      <c r="JGF170" s="2"/>
      <c r="JGG170" s="2"/>
      <c r="JGH170" s="2"/>
      <c r="JGI170" s="2"/>
      <c r="JGJ170" s="2"/>
      <c r="JGK170" s="2"/>
      <c r="JGL170" s="2"/>
      <c r="JGM170" s="2"/>
      <c r="JGN170" s="2"/>
      <c r="JGO170" s="2"/>
      <c r="JGP170" s="2"/>
      <c r="JGQ170" s="2"/>
      <c r="JGR170" s="2"/>
      <c r="JGS170" s="2"/>
      <c r="JGT170" s="2"/>
      <c r="JGU170" s="2"/>
      <c r="JGV170" s="2"/>
      <c r="JGW170" s="2"/>
      <c r="JGX170" s="2"/>
      <c r="JGY170" s="2"/>
      <c r="JGZ170" s="2"/>
      <c r="JHA170" s="2"/>
      <c r="JHB170" s="2"/>
      <c r="JHC170" s="2"/>
      <c r="JHD170" s="2"/>
      <c r="JHE170" s="2"/>
      <c r="JHF170" s="2"/>
      <c r="JHG170" s="2"/>
      <c r="JHH170" s="2"/>
      <c r="JHI170" s="2"/>
      <c r="JHJ170" s="2"/>
      <c r="JHK170" s="2"/>
      <c r="JHL170" s="2"/>
      <c r="JHM170" s="2"/>
      <c r="JHN170" s="2"/>
      <c r="JHO170" s="2"/>
      <c r="JHP170" s="2"/>
      <c r="JHQ170" s="2"/>
      <c r="JHR170" s="2"/>
      <c r="JHS170" s="2"/>
      <c r="JHT170" s="2"/>
      <c r="JHU170" s="2"/>
      <c r="JHV170" s="2"/>
      <c r="JHW170" s="2"/>
      <c r="JHX170" s="2"/>
      <c r="JHY170" s="2"/>
      <c r="JHZ170" s="2"/>
      <c r="JIA170" s="2"/>
      <c r="JIB170" s="2"/>
      <c r="JIC170" s="2"/>
      <c r="JID170" s="2"/>
      <c r="JIE170" s="2"/>
      <c r="JIF170" s="2"/>
      <c r="JIG170" s="2"/>
      <c r="JIH170" s="2"/>
      <c r="JII170" s="2"/>
      <c r="JIJ170" s="2"/>
      <c r="JIK170" s="2"/>
      <c r="JIL170" s="2"/>
      <c r="JIM170" s="2"/>
      <c r="JIN170" s="2"/>
      <c r="JIO170" s="2"/>
      <c r="JIP170" s="2"/>
      <c r="JIQ170" s="2"/>
      <c r="JIR170" s="2"/>
      <c r="JIS170" s="2"/>
      <c r="JIT170" s="2"/>
      <c r="JIU170" s="2"/>
      <c r="JIV170" s="2"/>
      <c r="JIW170" s="2"/>
      <c r="JIX170" s="2"/>
      <c r="JIY170" s="2"/>
      <c r="JIZ170" s="2"/>
      <c r="JJA170" s="2"/>
      <c r="JJB170" s="2"/>
      <c r="JJC170" s="2"/>
      <c r="JJD170" s="2"/>
      <c r="JJE170" s="2"/>
      <c r="JJF170" s="2"/>
      <c r="JJG170" s="2"/>
      <c r="JJH170" s="2"/>
      <c r="JJI170" s="2"/>
      <c r="JJJ170" s="2"/>
      <c r="JJK170" s="2"/>
      <c r="JJL170" s="2"/>
      <c r="JJM170" s="2"/>
      <c r="JJN170" s="2"/>
      <c r="JJO170" s="2"/>
      <c r="JJP170" s="2"/>
      <c r="JJQ170" s="2"/>
      <c r="JJR170" s="2"/>
      <c r="JJS170" s="2"/>
      <c r="JJT170" s="2"/>
      <c r="JJU170" s="2"/>
      <c r="JJV170" s="2"/>
      <c r="JJW170" s="2"/>
      <c r="JJX170" s="2"/>
      <c r="JJY170" s="2"/>
      <c r="JJZ170" s="2"/>
      <c r="JKA170" s="2"/>
      <c r="JKB170" s="2"/>
      <c r="JKC170" s="2"/>
      <c r="JKD170" s="2"/>
      <c r="JKE170" s="2"/>
      <c r="JKF170" s="2"/>
      <c r="JKG170" s="2"/>
      <c r="JKH170" s="2"/>
      <c r="JKI170" s="2"/>
      <c r="JKJ170" s="2"/>
      <c r="JKK170" s="2"/>
      <c r="JKL170" s="2"/>
      <c r="JKM170" s="2"/>
      <c r="JKN170" s="2"/>
      <c r="JKO170" s="2"/>
      <c r="JKP170" s="2"/>
      <c r="JKQ170" s="2"/>
      <c r="JKR170" s="2"/>
      <c r="JKS170" s="2"/>
      <c r="JKT170" s="2"/>
      <c r="JKU170" s="2"/>
      <c r="JKV170" s="2"/>
      <c r="JKW170" s="2"/>
      <c r="JKX170" s="2"/>
      <c r="JKY170" s="2"/>
      <c r="JKZ170" s="2"/>
      <c r="JLA170" s="2"/>
      <c r="JLB170" s="2"/>
      <c r="JLC170" s="2"/>
      <c r="JLD170" s="2"/>
      <c r="JLE170" s="2"/>
      <c r="JLF170" s="2"/>
      <c r="JLG170" s="2"/>
      <c r="JLH170" s="2"/>
      <c r="JLI170" s="2"/>
      <c r="JLJ170" s="2"/>
      <c r="JLK170" s="2"/>
      <c r="JLL170" s="2"/>
      <c r="JLM170" s="2"/>
      <c r="JLN170" s="2"/>
      <c r="JLO170" s="2"/>
      <c r="JLP170" s="2"/>
      <c r="JLQ170" s="2"/>
      <c r="JLR170" s="2"/>
      <c r="JLS170" s="2"/>
      <c r="JLT170" s="2"/>
      <c r="JLU170" s="2"/>
      <c r="JLV170" s="2"/>
      <c r="JLW170" s="2"/>
      <c r="JLX170" s="2"/>
      <c r="JLY170" s="2"/>
      <c r="JLZ170" s="2"/>
      <c r="JMA170" s="2"/>
      <c r="JMB170" s="2"/>
      <c r="JMC170" s="2"/>
      <c r="JMD170" s="2"/>
      <c r="JME170" s="2"/>
      <c r="JMF170" s="2"/>
      <c r="JMG170" s="2"/>
      <c r="JMH170" s="2"/>
      <c r="JMI170" s="2"/>
      <c r="JMJ170" s="2"/>
      <c r="JMK170" s="2"/>
      <c r="JML170" s="2"/>
      <c r="JMM170" s="2"/>
      <c r="JMN170" s="2"/>
      <c r="JMO170" s="2"/>
      <c r="JMP170" s="2"/>
      <c r="JMQ170" s="2"/>
      <c r="JMR170" s="2"/>
      <c r="JMS170" s="2"/>
      <c r="JMT170" s="2"/>
      <c r="JMU170" s="2"/>
      <c r="JMV170" s="2"/>
      <c r="JMW170" s="2"/>
      <c r="JMX170" s="2"/>
      <c r="JMY170" s="2"/>
      <c r="JMZ170" s="2"/>
      <c r="JNA170" s="2"/>
      <c r="JNB170" s="2"/>
      <c r="JNC170" s="2"/>
      <c r="JND170" s="2"/>
      <c r="JNE170" s="2"/>
      <c r="JNF170" s="2"/>
      <c r="JNG170" s="2"/>
      <c r="JNH170" s="2"/>
      <c r="JNI170" s="2"/>
      <c r="JNJ170" s="2"/>
      <c r="JNK170" s="2"/>
      <c r="JNL170" s="2"/>
      <c r="JNM170" s="2"/>
      <c r="JNN170" s="2"/>
      <c r="JNO170" s="2"/>
      <c r="JNP170" s="2"/>
      <c r="JNQ170" s="2"/>
      <c r="JNR170" s="2"/>
      <c r="JNS170" s="2"/>
      <c r="JNT170" s="2"/>
      <c r="JNU170" s="2"/>
      <c r="JNV170" s="2"/>
      <c r="JNW170" s="2"/>
      <c r="JNX170" s="2"/>
      <c r="JNY170" s="2"/>
      <c r="JNZ170" s="2"/>
      <c r="JOA170" s="2"/>
      <c r="JOB170" s="2"/>
      <c r="JOC170" s="2"/>
      <c r="JOD170" s="2"/>
      <c r="JOE170" s="2"/>
      <c r="JOF170" s="2"/>
      <c r="JOG170" s="2"/>
      <c r="JOH170" s="2"/>
      <c r="JOI170" s="2"/>
      <c r="JOJ170" s="2"/>
      <c r="JOK170" s="2"/>
      <c r="JOL170" s="2"/>
      <c r="JOM170" s="2"/>
      <c r="JON170" s="2"/>
      <c r="JOO170" s="2"/>
      <c r="JOP170" s="2"/>
      <c r="JOQ170" s="2"/>
      <c r="JOR170" s="2"/>
      <c r="JOS170" s="2"/>
      <c r="JOT170" s="2"/>
      <c r="JOU170" s="2"/>
      <c r="JOV170" s="2"/>
      <c r="JOW170" s="2"/>
      <c r="JOX170" s="2"/>
      <c r="JOY170" s="2"/>
      <c r="JOZ170" s="2"/>
      <c r="JPA170" s="2"/>
      <c r="JPB170" s="2"/>
      <c r="JPC170" s="2"/>
      <c r="JPD170" s="2"/>
      <c r="JPE170" s="2"/>
      <c r="JPF170" s="2"/>
      <c r="JPG170" s="2"/>
      <c r="JPH170" s="2"/>
      <c r="JPI170" s="2"/>
      <c r="JPJ170" s="2"/>
      <c r="JPK170" s="2"/>
      <c r="JPL170" s="2"/>
      <c r="JPM170" s="2"/>
      <c r="JPN170" s="2"/>
      <c r="JPO170" s="2"/>
      <c r="JPP170" s="2"/>
      <c r="JPQ170" s="2"/>
      <c r="JPR170" s="2"/>
      <c r="JPS170" s="2"/>
      <c r="JPT170" s="2"/>
      <c r="JPU170" s="2"/>
      <c r="JPV170" s="2"/>
      <c r="JPW170" s="2"/>
      <c r="JPX170" s="2"/>
      <c r="JPY170" s="2"/>
      <c r="JPZ170" s="2"/>
      <c r="JQA170" s="2"/>
      <c r="JQB170" s="2"/>
      <c r="JQC170" s="2"/>
      <c r="JQD170" s="2"/>
      <c r="JQE170" s="2"/>
      <c r="JQF170" s="2"/>
      <c r="JQG170" s="2"/>
      <c r="JQH170" s="2"/>
      <c r="JQI170" s="2"/>
      <c r="JQJ170" s="2"/>
      <c r="JQK170" s="2"/>
      <c r="JQL170" s="2"/>
      <c r="JQM170" s="2"/>
      <c r="JQN170" s="2"/>
      <c r="JQO170" s="2"/>
      <c r="JQP170" s="2"/>
      <c r="JQQ170" s="2"/>
      <c r="JQR170" s="2"/>
      <c r="JQS170" s="2"/>
      <c r="JQT170" s="2"/>
      <c r="JQU170" s="2"/>
      <c r="JQV170" s="2"/>
      <c r="JQW170" s="2"/>
      <c r="JQX170" s="2"/>
      <c r="JQY170" s="2"/>
      <c r="JQZ170" s="2"/>
      <c r="JRA170" s="2"/>
      <c r="JRB170" s="2"/>
      <c r="JRC170" s="2"/>
      <c r="JRD170" s="2"/>
      <c r="JRE170" s="2"/>
      <c r="JRF170" s="2"/>
      <c r="JRG170" s="2"/>
      <c r="JRH170" s="2"/>
      <c r="JRI170" s="2"/>
      <c r="JRJ170" s="2"/>
      <c r="JRK170" s="2"/>
      <c r="JRL170" s="2"/>
      <c r="JRM170" s="2"/>
      <c r="JRN170" s="2"/>
      <c r="JRO170" s="2"/>
      <c r="JRP170" s="2"/>
      <c r="JRQ170" s="2"/>
      <c r="JRR170" s="2"/>
      <c r="JRS170" s="2"/>
      <c r="JRT170" s="2"/>
      <c r="JRU170" s="2"/>
      <c r="JRV170" s="2"/>
      <c r="JRW170" s="2"/>
      <c r="JRX170" s="2"/>
      <c r="JRY170" s="2"/>
      <c r="JRZ170" s="2"/>
      <c r="JSA170" s="2"/>
      <c r="JSB170" s="2"/>
      <c r="JSC170" s="2"/>
      <c r="JSD170" s="2"/>
      <c r="JSE170" s="2"/>
      <c r="JSF170" s="2"/>
      <c r="JSG170" s="2"/>
      <c r="JSH170" s="2"/>
      <c r="JSI170" s="2"/>
      <c r="JSJ170" s="2"/>
      <c r="JSK170" s="2"/>
      <c r="JSL170" s="2"/>
      <c r="JSM170" s="2"/>
      <c r="JSN170" s="2"/>
      <c r="JSO170" s="2"/>
      <c r="JSP170" s="2"/>
      <c r="JSQ170" s="2"/>
      <c r="JSR170" s="2"/>
      <c r="JSS170" s="2"/>
      <c r="JST170" s="2"/>
      <c r="JSU170" s="2"/>
      <c r="JSV170" s="2"/>
      <c r="JSW170" s="2"/>
      <c r="JSX170" s="2"/>
      <c r="JSY170" s="2"/>
      <c r="JSZ170" s="2"/>
      <c r="JTA170" s="2"/>
      <c r="JTB170" s="2"/>
      <c r="JTC170" s="2"/>
      <c r="JTD170" s="2"/>
      <c r="JTE170" s="2"/>
      <c r="JTF170" s="2"/>
      <c r="JTG170" s="2"/>
      <c r="JTH170" s="2"/>
      <c r="JTI170" s="2"/>
      <c r="JTJ170" s="2"/>
      <c r="JTK170" s="2"/>
      <c r="JTL170" s="2"/>
      <c r="JTM170" s="2"/>
      <c r="JTN170" s="2"/>
      <c r="JTO170" s="2"/>
      <c r="JTP170" s="2"/>
      <c r="JTQ170" s="2"/>
      <c r="JTR170" s="2"/>
      <c r="JTS170" s="2"/>
      <c r="JTT170" s="2"/>
      <c r="JTU170" s="2"/>
      <c r="JTV170" s="2"/>
      <c r="JTW170" s="2"/>
      <c r="JTX170" s="2"/>
      <c r="JTY170" s="2"/>
      <c r="JTZ170" s="2"/>
      <c r="JUA170" s="2"/>
      <c r="JUB170" s="2"/>
      <c r="JUC170" s="2"/>
      <c r="JUD170" s="2"/>
      <c r="JUE170" s="2"/>
      <c r="JUF170" s="2"/>
      <c r="JUG170" s="2"/>
      <c r="JUH170" s="2"/>
      <c r="JUI170" s="2"/>
      <c r="JUJ170" s="2"/>
      <c r="JUK170" s="2"/>
      <c r="JUL170" s="2"/>
      <c r="JUM170" s="2"/>
      <c r="JUN170" s="2"/>
      <c r="JUO170" s="2"/>
      <c r="JUP170" s="2"/>
      <c r="JUQ170" s="2"/>
      <c r="JUR170" s="2"/>
      <c r="JUS170" s="2"/>
      <c r="JUT170" s="2"/>
      <c r="JUU170" s="2"/>
      <c r="JUV170" s="2"/>
      <c r="JUW170" s="2"/>
      <c r="JUX170" s="2"/>
      <c r="JUY170" s="2"/>
      <c r="JUZ170" s="2"/>
      <c r="JVA170" s="2"/>
      <c r="JVB170" s="2"/>
      <c r="JVC170" s="2"/>
      <c r="JVD170" s="2"/>
      <c r="JVE170" s="2"/>
      <c r="JVF170" s="2"/>
      <c r="JVG170" s="2"/>
      <c r="JVH170" s="2"/>
      <c r="JVI170" s="2"/>
      <c r="JVJ170" s="2"/>
      <c r="JVK170" s="2"/>
      <c r="JVL170" s="2"/>
      <c r="JVM170" s="2"/>
      <c r="JVN170" s="2"/>
      <c r="JVO170" s="2"/>
      <c r="JVP170" s="2"/>
      <c r="JVQ170" s="2"/>
      <c r="JVR170" s="2"/>
      <c r="JVS170" s="2"/>
      <c r="JVT170" s="2"/>
      <c r="JVU170" s="2"/>
      <c r="JVV170" s="2"/>
      <c r="JVW170" s="2"/>
      <c r="JVX170" s="2"/>
      <c r="JVY170" s="2"/>
      <c r="JVZ170" s="2"/>
      <c r="JWA170" s="2"/>
      <c r="JWB170" s="2"/>
      <c r="JWC170" s="2"/>
      <c r="JWD170" s="2"/>
      <c r="JWE170" s="2"/>
      <c r="JWF170" s="2"/>
      <c r="JWG170" s="2"/>
      <c r="JWH170" s="2"/>
      <c r="JWI170" s="2"/>
      <c r="JWJ170" s="2"/>
      <c r="JWK170" s="2"/>
      <c r="JWL170" s="2"/>
      <c r="JWM170" s="2"/>
      <c r="JWN170" s="2"/>
      <c r="JWO170" s="2"/>
      <c r="JWP170" s="2"/>
      <c r="JWQ170" s="2"/>
      <c r="JWR170" s="2"/>
      <c r="JWS170" s="2"/>
      <c r="JWT170" s="2"/>
      <c r="JWU170" s="2"/>
      <c r="JWV170" s="2"/>
      <c r="JWW170" s="2"/>
      <c r="JWX170" s="2"/>
      <c r="JWY170" s="2"/>
      <c r="JWZ170" s="2"/>
      <c r="JXA170" s="2"/>
      <c r="JXB170" s="2"/>
      <c r="JXC170" s="2"/>
      <c r="JXD170" s="2"/>
      <c r="JXE170" s="2"/>
      <c r="JXF170" s="2"/>
      <c r="JXG170" s="2"/>
      <c r="JXH170" s="2"/>
      <c r="JXI170" s="2"/>
      <c r="JXJ170" s="2"/>
      <c r="JXK170" s="2"/>
      <c r="JXL170" s="2"/>
      <c r="JXM170" s="2"/>
      <c r="JXN170" s="2"/>
      <c r="JXO170" s="2"/>
      <c r="JXP170" s="2"/>
      <c r="JXQ170" s="2"/>
      <c r="JXR170" s="2"/>
      <c r="JXS170" s="2"/>
      <c r="JXT170" s="2"/>
      <c r="JXU170" s="2"/>
      <c r="JXV170" s="2"/>
      <c r="JXW170" s="2"/>
      <c r="JXX170" s="2"/>
      <c r="JXY170" s="2"/>
      <c r="JXZ170" s="2"/>
      <c r="JYA170" s="2"/>
      <c r="JYB170" s="2"/>
      <c r="JYC170" s="2"/>
      <c r="JYD170" s="2"/>
      <c r="JYE170" s="2"/>
      <c r="JYF170" s="2"/>
      <c r="JYG170" s="2"/>
      <c r="JYH170" s="2"/>
      <c r="JYI170" s="2"/>
      <c r="JYJ170" s="2"/>
      <c r="JYK170" s="2"/>
      <c r="JYL170" s="2"/>
      <c r="JYM170" s="2"/>
      <c r="JYN170" s="2"/>
      <c r="JYO170" s="2"/>
      <c r="JYP170" s="2"/>
      <c r="JYQ170" s="2"/>
      <c r="JYR170" s="2"/>
      <c r="JYS170" s="2"/>
      <c r="JYT170" s="2"/>
      <c r="JYU170" s="2"/>
      <c r="JYV170" s="2"/>
      <c r="JYW170" s="2"/>
      <c r="JYX170" s="2"/>
      <c r="JYY170" s="2"/>
      <c r="JYZ170" s="2"/>
      <c r="JZA170" s="2"/>
      <c r="JZB170" s="2"/>
      <c r="JZC170" s="2"/>
      <c r="JZD170" s="2"/>
      <c r="JZE170" s="2"/>
      <c r="JZF170" s="2"/>
      <c r="JZG170" s="2"/>
      <c r="JZH170" s="2"/>
      <c r="JZI170" s="2"/>
      <c r="JZJ170" s="2"/>
      <c r="JZK170" s="2"/>
      <c r="JZL170" s="2"/>
      <c r="JZM170" s="2"/>
      <c r="JZN170" s="2"/>
      <c r="JZO170" s="2"/>
      <c r="JZP170" s="2"/>
      <c r="JZQ170" s="2"/>
      <c r="JZR170" s="2"/>
      <c r="JZS170" s="2"/>
      <c r="JZT170" s="2"/>
      <c r="JZU170" s="2"/>
      <c r="JZV170" s="2"/>
      <c r="JZW170" s="2"/>
      <c r="JZX170" s="2"/>
      <c r="JZY170" s="2"/>
      <c r="JZZ170" s="2"/>
      <c r="KAA170" s="2"/>
      <c r="KAB170" s="2"/>
      <c r="KAC170" s="2"/>
      <c r="KAD170" s="2"/>
      <c r="KAE170" s="2"/>
      <c r="KAF170" s="2"/>
      <c r="KAG170" s="2"/>
      <c r="KAH170" s="2"/>
      <c r="KAI170" s="2"/>
      <c r="KAJ170" s="2"/>
      <c r="KAK170" s="2"/>
      <c r="KAL170" s="2"/>
      <c r="KAM170" s="2"/>
      <c r="KAN170" s="2"/>
      <c r="KAO170" s="2"/>
      <c r="KAP170" s="2"/>
      <c r="KAQ170" s="2"/>
      <c r="KAR170" s="2"/>
      <c r="KAS170" s="2"/>
      <c r="KAT170" s="2"/>
      <c r="KAU170" s="2"/>
      <c r="KAV170" s="2"/>
      <c r="KAW170" s="2"/>
      <c r="KAX170" s="2"/>
      <c r="KAY170" s="2"/>
      <c r="KAZ170" s="2"/>
      <c r="KBA170" s="2"/>
      <c r="KBB170" s="2"/>
      <c r="KBC170" s="2"/>
      <c r="KBD170" s="2"/>
      <c r="KBE170" s="2"/>
      <c r="KBF170" s="2"/>
      <c r="KBG170" s="2"/>
      <c r="KBH170" s="2"/>
      <c r="KBI170" s="2"/>
      <c r="KBJ170" s="2"/>
      <c r="KBK170" s="2"/>
      <c r="KBL170" s="2"/>
      <c r="KBM170" s="2"/>
      <c r="KBN170" s="2"/>
      <c r="KBO170" s="2"/>
      <c r="KBP170" s="2"/>
      <c r="KBQ170" s="2"/>
      <c r="KBR170" s="2"/>
      <c r="KBS170" s="2"/>
      <c r="KBT170" s="2"/>
      <c r="KBU170" s="2"/>
      <c r="KBV170" s="2"/>
      <c r="KBW170" s="2"/>
      <c r="KBX170" s="2"/>
      <c r="KBY170" s="2"/>
      <c r="KBZ170" s="2"/>
      <c r="KCA170" s="2"/>
      <c r="KCB170" s="2"/>
      <c r="KCC170" s="2"/>
      <c r="KCD170" s="2"/>
      <c r="KCE170" s="2"/>
      <c r="KCF170" s="2"/>
      <c r="KCG170" s="2"/>
      <c r="KCH170" s="2"/>
      <c r="KCI170" s="2"/>
      <c r="KCJ170" s="2"/>
      <c r="KCK170" s="2"/>
      <c r="KCL170" s="2"/>
      <c r="KCM170" s="2"/>
      <c r="KCN170" s="2"/>
      <c r="KCO170" s="2"/>
      <c r="KCP170" s="2"/>
      <c r="KCQ170" s="2"/>
      <c r="KCR170" s="2"/>
      <c r="KCS170" s="2"/>
      <c r="KCT170" s="2"/>
      <c r="KCU170" s="2"/>
      <c r="KCV170" s="2"/>
      <c r="KCW170" s="2"/>
      <c r="KCX170" s="2"/>
      <c r="KCY170" s="2"/>
      <c r="KCZ170" s="2"/>
      <c r="KDA170" s="2"/>
      <c r="KDB170" s="2"/>
      <c r="KDC170" s="2"/>
      <c r="KDD170" s="2"/>
      <c r="KDE170" s="2"/>
      <c r="KDF170" s="2"/>
      <c r="KDG170" s="2"/>
      <c r="KDH170" s="2"/>
      <c r="KDI170" s="2"/>
      <c r="KDJ170" s="2"/>
      <c r="KDK170" s="2"/>
      <c r="KDL170" s="2"/>
      <c r="KDM170" s="2"/>
      <c r="KDN170" s="2"/>
      <c r="KDO170" s="2"/>
      <c r="KDP170" s="2"/>
      <c r="KDQ170" s="2"/>
      <c r="KDR170" s="2"/>
      <c r="KDS170" s="2"/>
      <c r="KDT170" s="2"/>
      <c r="KDU170" s="2"/>
      <c r="KDV170" s="2"/>
      <c r="KDW170" s="2"/>
      <c r="KDX170" s="2"/>
      <c r="KDY170" s="2"/>
      <c r="KDZ170" s="2"/>
      <c r="KEA170" s="2"/>
      <c r="KEB170" s="2"/>
      <c r="KEC170" s="2"/>
      <c r="KED170" s="2"/>
      <c r="KEE170" s="2"/>
      <c r="KEF170" s="2"/>
      <c r="KEG170" s="2"/>
      <c r="KEH170" s="2"/>
      <c r="KEI170" s="2"/>
      <c r="KEJ170" s="2"/>
      <c r="KEK170" s="2"/>
      <c r="KEL170" s="2"/>
      <c r="KEM170" s="2"/>
      <c r="KEN170" s="2"/>
      <c r="KEO170" s="2"/>
      <c r="KEP170" s="2"/>
      <c r="KEQ170" s="2"/>
      <c r="KER170" s="2"/>
      <c r="KES170" s="2"/>
      <c r="KET170" s="2"/>
      <c r="KEU170" s="2"/>
      <c r="KEV170" s="2"/>
      <c r="KEW170" s="2"/>
      <c r="KEX170" s="2"/>
      <c r="KEY170" s="2"/>
      <c r="KEZ170" s="2"/>
      <c r="KFA170" s="2"/>
      <c r="KFB170" s="2"/>
      <c r="KFC170" s="2"/>
      <c r="KFD170" s="2"/>
      <c r="KFE170" s="2"/>
      <c r="KFF170" s="2"/>
      <c r="KFG170" s="2"/>
      <c r="KFH170" s="2"/>
      <c r="KFI170" s="2"/>
      <c r="KFJ170" s="2"/>
      <c r="KFK170" s="2"/>
      <c r="KFL170" s="2"/>
      <c r="KFM170" s="2"/>
      <c r="KFN170" s="2"/>
      <c r="KFO170" s="2"/>
      <c r="KFP170" s="2"/>
      <c r="KFQ170" s="2"/>
      <c r="KFR170" s="2"/>
      <c r="KFS170" s="2"/>
      <c r="KFT170" s="2"/>
      <c r="KFU170" s="2"/>
      <c r="KFV170" s="2"/>
      <c r="KFW170" s="2"/>
      <c r="KFX170" s="2"/>
      <c r="KFY170" s="2"/>
      <c r="KFZ170" s="2"/>
      <c r="KGA170" s="2"/>
      <c r="KGB170" s="2"/>
      <c r="KGC170" s="2"/>
      <c r="KGD170" s="2"/>
      <c r="KGE170" s="2"/>
      <c r="KGF170" s="2"/>
      <c r="KGG170" s="2"/>
      <c r="KGH170" s="2"/>
      <c r="KGI170" s="2"/>
      <c r="KGJ170" s="2"/>
      <c r="KGK170" s="2"/>
      <c r="KGL170" s="2"/>
      <c r="KGM170" s="2"/>
      <c r="KGN170" s="2"/>
      <c r="KGO170" s="2"/>
      <c r="KGP170" s="2"/>
      <c r="KGQ170" s="2"/>
      <c r="KGR170" s="2"/>
      <c r="KGS170" s="2"/>
      <c r="KGT170" s="2"/>
      <c r="KGU170" s="2"/>
      <c r="KGV170" s="2"/>
      <c r="KGW170" s="2"/>
      <c r="KGX170" s="2"/>
      <c r="KGY170" s="2"/>
      <c r="KGZ170" s="2"/>
      <c r="KHA170" s="2"/>
      <c r="KHB170" s="2"/>
      <c r="KHC170" s="2"/>
      <c r="KHD170" s="2"/>
      <c r="KHE170" s="2"/>
      <c r="KHF170" s="2"/>
      <c r="KHG170" s="2"/>
      <c r="KHH170" s="2"/>
      <c r="KHI170" s="2"/>
      <c r="KHJ170" s="2"/>
      <c r="KHK170" s="2"/>
      <c r="KHL170" s="2"/>
      <c r="KHM170" s="2"/>
      <c r="KHN170" s="2"/>
      <c r="KHO170" s="2"/>
      <c r="KHP170" s="2"/>
      <c r="KHQ170" s="2"/>
      <c r="KHR170" s="2"/>
      <c r="KHS170" s="2"/>
      <c r="KHT170" s="2"/>
      <c r="KHU170" s="2"/>
      <c r="KHV170" s="2"/>
      <c r="KHW170" s="2"/>
      <c r="KHX170" s="2"/>
      <c r="KHY170" s="2"/>
      <c r="KHZ170" s="2"/>
      <c r="KIA170" s="2"/>
      <c r="KIB170" s="2"/>
      <c r="KIC170" s="2"/>
      <c r="KID170" s="2"/>
      <c r="KIE170" s="2"/>
      <c r="KIF170" s="2"/>
      <c r="KIG170" s="2"/>
      <c r="KIH170" s="2"/>
      <c r="KII170" s="2"/>
      <c r="KIJ170" s="2"/>
      <c r="KIK170" s="2"/>
      <c r="KIL170" s="2"/>
      <c r="KIM170" s="2"/>
      <c r="KIN170" s="2"/>
      <c r="KIO170" s="2"/>
      <c r="KIP170" s="2"/>
      <c r="KIQ170" s="2"/>
      <c r="KIR170" s="2"/>
      <c r="KIS170" s="2"/>
      <c r="KIT170" s="2"/>
      <c r="KIU170" s="2"/>
      <c r="KIV170" s="2"/>
      <c r="KIW170" s="2"/>
      <c r="KIX170" s="2"/>
      <c r="KIY170" s="2"/>
      <c r="KIZ170" s="2"/>
      <c r="KJA170" s="2"/>
      <c r="KJB170" s="2"/>
      <c r="KJC170" s="2"/>
      <c r="KJD170" s="2"/>
      <c r="KJE170" s="2"/>
      <c r="KJF170" s="2"/>
      <c r="KJG170" s="2"/>
      <c r="KJH170" s="2"/>
      <c r="KJI170" s="2"/>
      <c r="KJJ170" s="2"/>
      <c r="KJK170" s="2"/>
      <c r="KJL170" s="2"/>
      <c r="KJM170" s="2"/>
      <c r="KJN170" s="2"/>
      <c r="KJO170" s="2"/>
      <c r="KJP170" s="2"/>
      <c r="KJQ170" s="2"/>
      <c r="KJR170" s="2"/>
      <c r="KJS170" s="2"/>
      <c r="KJT170" s="2"/>
      <c r="KJU170" s="2"/>
      <c r="KJV170" s="2"/>
      <c r="KJW170" s="2"/>
      <c r="KJX170" s="2"/>
      <c r="KJY170" s="2"/>
      <c r="KJZ170" s="2"/>
      <c r="KKA170" s="2"/>
      <c r="KKB170" s="2"/>
      <c r="KKC170" s="2"/>
      <c r="KKD170" s="2"/>
      <c r="KKE170" s="2"/>
      <c r="KKF170" s="2"/>
      <c r="KKG170" s="2"/>
      <c r="KKH170" s="2"/>
      <c r="KKI170" s="2"/>
      <c r="KKJ170" s="2"/>
      <c r="KKK170" s="2"/>
      <c r="KKL170" s="2"/>
      <c r="KKM170" s="2"/>
      <c r="KKN170" s="2"/>
      <c r="KKO170" s="2"/>
      <c r="KKP170" s="2"/>
      <c r="KKQ170" s="2"/>
      <c r="KKR170" s="2"/>
      <c r="KKS170" s="2"/>
      <c r="KKT170" s="2"/>
      <c r="KKU170" s="2"/>
      <c r="KKV170" s="2"/>
      <c r="KKW170" s="2"/>
      <c r="KKX170" s="2"/>
      <c r="KKY170" s="2"/>
      <c r="KKZ170" s="2"/>
      <c r="KLA170" s="2"/>
      <c r="KLB170" s="2"/>
      <c r="KLC170" s="2"/>
      <c r="KLD170" s="2"/>
      <c r="KLE170" s="2"/>
      <c r="KLF170" s="2"/>
      <c r="KLG170" s="2"/>
      <c r="KLH170" s="2"/>
      <c r="KLI170" s="2"/>
      <c r="KLJ170" s="2"/>
      <c r="KLK170" s="2"/>
      <c r="KLL170" s="2"/>
      <c r="KLM170" s="2"/>
      <c r="KLN170" s="2"/>
      <c r="KLO170" s="2"/>
      <c r="KLP170" s="2"/>
      <c r="KLQ170" s="2"/>
      <c r="KLR170" s="2"/>
      <c r="KLS170" s="2"/>
      <c r="KLT170" s="2"/>
      <c r="KLU170" s="2"/>
      <c r="KLV170" s="2"/>
      <c r="KLW170" s="2"/>
      <c r="KLX170" s="2"/>
      <c r="KLY170" s="2"/>
      <c r="KLZ170" s="2"/>
      <c r="KMA170" s="2"/>
      <c r="KMB170" s="2"/>
      <c r="KMC170" s="2"/>
      <c r="KMD170" s="2"/>
      <c r="KME170" s="2"/>
      <c r="KMF170" s="2"/>
      <c r="KMG170" s="2"/>
      <c r="KMH170" s="2"/>
      <c r="KMI170" s="2"/>
      <c r="KMJ170" s="2"/>
      <c r="KMK170" s="2"/>
      <c r="KML170" s="2"/>
      <c r="KMM170" s="2"/>
      <c r="KMN170" s="2"/>
      <c r="KMO170" s="2"/>
      <c r="KMP170" s="2"/>
      <c r="KMQ170" s="2"/>
      <c r="KMR170" s="2"/>
      <c r="KMS170" s="2"/>
      <c r="KMT170" s="2"/>
      <c r="KMU170" s="2"/>
      <c r="KMV170" s="2"/>
      <c r="KMW170" s="2"/>
      <c r="KMX170" s="2"/>
      <c r="KMY170" s="2"/>
      <c r="KMZ170" s="2"/>
      <c r="KNA170" s="2"/>
      <c r="KNB170" s="2"/>
      <c r="KNC170" s="2"/>
      <c r="KND170" s="2"/>
      <c r="KNE170" s="2"/>
      <c r="KNF170" s="2"/>
      <c r="KNG170" s="2"/>
      <c r="KNH170" s="2"/>
      <c r="KNI170" s="2"/>
      <c r="KNJ170" s="2"/>
      <c r="KNK170" s="2"/>
      <c r="KNL170" s="2"/>
      <c r="KNM170" s="2"/>
      <c r="KNN170" s="2"/>
      <c r="KNO170" s="2"/>
      <c r="KNP170" s="2"/>
      <c r="KNQ170" s="2"/>
      <c r="KNR170" s="2"/>
      <c r="KNS170" s="2"/>
      <c r="KNT170" s="2"/>
      <c r="KNU170" s="2"/>
      <c r="KNV170" s="2"/>
      <c r="KNW170" s="2"/>
      <c r="KNX170" s="2"/>
      <c r="KNY170" s="2"/>
      <c r="KNZ170" s="2"/>
      <c r="KOA170" s="2"/>
      <c r="KOB170" s="2"/>
      <c r="KOC170" s="2"/>
      <c r="KOD170" s="2"/>
      <c r="KOE170" s="2"/>
      <c r="KOF170" s="2"/>
      <c r="KOG170" s="2"/>
      <c r="KOH170" s="2"/>
      <c r="KOI170" s="2"/>
      <c r="KOJ170" s="2"/>
      <c r="KOK170" s="2"/>
      <c r="KOL170" s="2"/>
      <c r="KOM170" s="2"/>
      <c r="KON170" s="2"/>
      <c r="KOO170" s="2"/>
      <c r="KOP170" s="2"/>
      <c r="KOQ170" s="2"/>
      <c r="KOR170" s="2"/>
      <c r="KOS170" s="2"/>
      <c r="KOT170" s="2"/>
      <c r="KOU170" s="2"/>
      <c r="KOV170" s="2"/>
      <c r="KOW170" s="2"/>
      <c r="KOX170" s="2"/>
      <c r="KOY170" s="2"/>
      <c r="KOZ170" s="2"/>
      <c r="KPA170" s="2"/>
      <c r="KPB170" s="2"/>
      <c r="KPC170" s="2"/>
      <c r="KPD170" s="2"/>
      <c r="KPE170" s="2"/>
      <c r="KPF170" s="2"/>
      <c r="KPG170" s="2"/>
      <c r="KPH170" s="2"/>
      <c r="KPI170" s="2"/>
      <c r="KPJ170" s="2"/>
      <c r="KPK170" s="2"/>
      <c r="KPL170" s="2"/>
      <c r="KPM170" s="2"/>
      <c r="KPN170" s="2"/>
      <c r="KPO170" s="2"/>
      <c r="KPP170" s="2"/>
      <c r="KPQ170" s="2"/>
      <c r="KPR170" s="2"/>
      <c r="KPS170" s="2"/>
      <c r="KPT170" s="2"/>
      <c r="KPU170" s="2"/>
      <c r="KPV170" s="2"/>
      <c r="KPW170" s="2"/>
      <c r="KPX170" s="2"/>
      <c r="KPY170" s="2"/>
      <c r="KPZ170" s="2"/>
      <c r="KQA170" s="2"/>
      <c r="KQB170" s="2"/>
      <c r="KQC170" s="2"/>
      <c r="KQD170" s="2"/>
      <c r="KQE170" s="2"/>
      <c r="KQF170" s="2"/>
      <c r="KQG170" s="2"/>
      <c r="KQH170" s="2"/>
      <c r="KQI170" s="2"/>
      <c r="KQJ170" s="2"/>
      <c r="KQK170" s="2"/>
      <c r="KQL170" s="2"/>
      <c r="KQM170" s="2"/>
      <c r="KQN170" s="2"/>
      <c r="KQO170" s="2"/>
      <c r="KQP170" s="2"/>
      <c r="KQQ170" s="2"/>
      <c r="KQR170" s="2"/>
      <c r="KQS170" s="2"/>
      <c r="KQT170" s="2"/>
      <c r="KQU170" s="2"/>
      <c r="KQV170" s="2"/>
      <c r="KQW170" s="2"/>
      <c r="KQX170" s="2"/>
      <c r="KQY170" s="2"/>
      <c r="KQZ170" s="2"/>
      <c r="KRA170" s="2"/>
      <c r="KRB170" s="2"/>
      <c r="KRC170" s="2"/>
      <c r="KRD170" s="2"/>
      <c r="KRE170" s="2"/>
      <c r="KRF170" s="2"/>
      <c r="KRG170" s="2"/>
      <c r="KRH170" s="2"/>
      <c r="KRI170" s="2"/>
      <c r="KRJ170" s="2"/>
      <c r="KRK170" s="2"/>
      <c r="KRL170" s="2"/>
      <c r="KRM170" s="2"/>
      <c r="KRN170" s="2"/>
      <c r="KRO170" s="2"/>
      <c r="KRP170" s="2"/>
      <c r="KRQ170" s="2"/>
      <c r="KRR170" s="2"/>
      <c r="KRS170" s="2"/>
      <c r="KRT170" s="2"/>
      <c r="KRU170" s="2"/>
      <c r="KRV170" s="2"/>
      <c r="KRW170" s="2"/>
      <c r="KRX170" s="2"/>
      <c r="KRY170" s="2"/>
      <c r="KRZ170" s="2"/>
      <c r="KSA170" s="2"/>
      <c r="KSB170" s="2"/>
      <c r="KSC170" s="2"/>
      <c r="KSD170" s="2"/>
      <c r="KSE170" s="2"/>
      <c r="KSF170" s="2"/>
      <c r="KSG170" s="2"/>
      <c r="KSH170" s="2"/>
      <c r="KSI170" s="2"/>
      <c r="KSJ170" s="2"/>
      <c r="KSK170" s="2"/>
      <c r="KSL170" s="2"/>
      <c r="KSM170" s="2"/>
      <c r="KSN170" s="2"/>
      <c r="KSO170" s="2"/>
      <c r="KSP170" s="2"/>
      <c r="KSQ170" s="2"/>
      <c r="KSR170" s="2"/>
      <c r="KSS170" s="2"/>
      <c r="KST170" s="2"/>
      <c r="KSU170" s="2"/>
      <c r="KSV170" s="2"/>
      <c r="KSW170" s="2"/>
      <c r="KSX170" s="2"/>
      <c r="KSY170" s="2"/>
      <c r="KSZ170" s="2"/>
      <c r="KTA170" s="2"/>
      <c r="KTB170" s="2"/>
      <c r="KTC170" s="2"/>
      <c r="KTD170" s="2"/>
      <c r="KTE170" s="2"/>
      <c r="KTF170" s="2"/>
      <c r="KTG170" s="2"/>
      <c r="KTH170" s="2"/>
      <c r="KTI170" s="2"/>
      <c r="KTJ170" s="2"/>
      <c r="KTK170" s="2"/>
      <c r="KTL170" s="2"/>
      <c r="KTM170" s="2"/>
      <c r="KTN170" s="2"/>
      <c r="KTO170" s="2"/>
      <c r="KTP170" s="2"/>
      <c r="KTQ170" s="2"/>
      <c r="KTR170" s="2"/>
      <c r="KTS170" s="2"/>
      <c r="KTT170" s="2"/>
      <c r="KTU170" s="2"/>
      <c r="KTV170" s="2"/>
      <c r="KTW170" s="2"/>
      <c r="KTX170" s="2"/>
      <c r="KTY170" s="2"/>
      <c r="KTZ170" s="2"/>
      <c r="KUA170" s="2"/>
      <c r="KUB170" s="2"/>
      <c r="KUC170" s="2"/>
      <c r="KUD170" s="2"/>
      <c r="KUE170" s="2"/>
      <c r="KUF170" s="2"/>
      <c r="KUG170" s="2"/>
      <c r="KUH170" s="2"/>
      <c r="KUI170" s="2"/>
      <c r="KUJ170" s="2"/>
      <c r="KUK170" s="2"/>
      <c r="KUL170" s="2"/>
      <c r="KUM170" s="2"/>
      <c r="KUN170" s="2"/>
      <c r="KUO170" s="2"/>
      <c r="KUP170" s="2"/>
      <c r="KUQ170" s="2"/>
      <c r="KUR170" s="2"/>
      <c r="KUS170" s="2"/>
      <c r="KUT170" s="2"/>
      <c r="KUU170" s="2"/>
      <c r="KUV170" s="2"/>
      <c r="KUW170" s="2"/>
      <c r="KUX170" s="2"/>
      <c r="KUY170" s="2"/>
      <c r="KUZ170" s="2"/>
      <c r="KVA170" s="2"/>
      <c r="KVB170" s="2"/>
      <c r="KVC170" s="2"/>
      <c r="KVD170" s="2"/>
      <c r="KVE170" s="2"/>
      <c r="KVF170" s="2"/>
      <c r="KVG170" s="2"/>
      <c r="KVH170" s="2"/>
      <c r="KVI170" s="2"/>
      <c r="KVJ170" s="2"/>
      <c r="KVK170" s="2"/>
      <c r="KVL170" s="2"/>
      <c r="KVM170" s="2"/>
      <c r="KVN170" s="2"/>
      <c r="KVO170" s="2"/>
      <c r="KVP170" s="2"/>
      <c r="KVQ170" s="2"/>
      <c r="KVR170" s="2"/>
      <c r="KVS170" s="2"/>
      <c r="KVT170" s="2"/>
      <c r="KVU170" s="2"/>
      <c r="KVV170" s="2"/>
      <c r="KVW170" s="2"/>
      <c r="KVX170" s="2"/>
      <c r="KVY170" s="2"/>
      <c r="KVZ170" s="2"/>
      <c r="KWA170" s="2"/>
      <c r="KWB170" s="2"/>
      <c r="KWC170" s="2"/>
      <c r="KWD170" s="2"/>
      <c r="KWE170" s="2"/>
      <c r="KWF170" s="2"/>
      <c r="KWG170" s="2"/>
      <c r="KWH170" s="2"/>
      <c r="KWI170" s="2"/>
      <c r="KWJ170" s="2"/>
      <c r="KWK170" s="2"/>
      <c r="KWL170" s="2"/>
      <c r="KWM170" s="2"/>
      <c r="KWN170" s="2"/>
      <c r="KWO170" s="2"/>
      <c r="KWP170" s="2"/>
      <c r="KWQ170" s="2"/>
      <c r="KWR170" s="2"/>
      <c r="KWS170" s="2"/>
      <c r="KWT170" s="2"/>
      <c r="KWU170" s="2"/>
      <c r="KWV170" s="2"/>
      <c r="KWW170" s="2"/>
      <c r="KWX170" s="2"/>
      <c r="KWY170" s="2"/>
      <c r="KWZ170" s="2"/>
      <c r="KXA170" s="2"/>
      <c r="KXB170" s="2"/>
      <c r="KXC170" s="2"/>
      <c r="KXD170" s="2"/>
      <c r="KXE170" s="2"/>
      <c r="KXF170" s="2"/>
      <c r="KXG170" s="2"/>
      <c r="KXH170" s="2"/>
      <c r="KXI170" s="2"/>
      <c r="KXJ170" s="2"/>
      <c r="KXK170" s="2"/>
      <c r="KXL170" s="2"/>
      <c r="KXM170" s="2"/>
      <c r="KXN170" s="2"/>
      <c r="KXO170" s="2"/>
      <c r="KXP170" s="2"/>
      <c r="KXQ170" s="2"/>
      <c r="KXR170" s="2"/>
      <c r="KXS170" s="2"/>
      <c r="KXT170" s="2"/>
      <c r="KXU170" s="2"/>
      <c r="KXV170" s="2"/>
      <c r="KXW170" s="2"/>
      <c r="KXX170" s="2"/>
      <c r="KXY170" s="2"/>
      <c r="KXZ170" s="2"/>
      <c r="KYA170" s="2"/>
      <c r="KYB170" s="2"/>
      <c r="KYC170" s="2"/>
      <c r="KYD170" s="2"/>
      <c r="KYE170" s="2"/>
      <c r="KYF170" s="2"/>
      <c r="KYG170" s="2"/>
      <c r="KYH170" s="2"/>
      <c r="KYI170" s="2"/>
      <c r="KYJ170" s="2"/>
      <c r="KYK170" s="2"/>
      <c r="KYL170" s="2"/>
      <c r="KYM170" s="2"/>
      <c r="KYN170" s="2"/>
      <c r="KYO170" s="2"/>
      <c r="KYP170" s="2"/>
      <c r="KYQ170" s="2"/>
      <c r="KYR170" s="2"/>
      <c r="KYS170" s="2"/>
      <c r="KYT170" s="2"/>
      <c r="KYU170" s="2"/>
      <c r="KYV170" s="2"/>
      <c r="KYW170" s="2"/>
      <c r="KYX170" s="2"/>
      <c r="KYY170" s="2"/>
      <c r="KYZ170" s="2"/>
      <c r="KZA170" s="2"/>
      <c r="KZB170" s="2"/>
      <c r="KZC170" s="2"/>
      <c r="KZD170" s="2"/>
      <c r="KZE170" s="2"/>
      <c r="KZF170" s="2"/>
      <c r="KZG170" s="2"/>
      <c r="KZH170" s="2"/>
      <c r="KZI170" s="2"/>
      <c r="KZJ170" s="2"/>
      <c r="KZK170" s="2"/>
      <c r="KZL170" s="2"/>
      <c r="KZM170" s="2"/>
      <c r="KZN170" s="2"/>
      <c r="KZO170" s="2"/>
      <c r="KZP170" s="2"/>
      <c r="KZQ170" s="2"/>
      <c r="KZR170" s="2"/>
      <c r="KZS170" s="2"/>
      <c r="KZT170" s="2"/>
      <c r="KZU170" s="2"/>
      <c r="KZV170" s="2"/>
      <c r="KZW170" s="2"/>
      <c r="KZX170" s="2"/>
      <c r="KZY170" s="2"/>
      <c r="KZZ170" s="2"/>
      <c r="LAA170" s="2"/>
      <c r="LAB170" s="2"/>
      <c r="LAC170" s="2"/>
      <c r="LAD170" s="2"/>
      <c r="LAE170" s="2"/>
      <c r="LAF170" s="2"/>
      <c r="LAG170" s="2"/>
      <c r="LAH170" s="2"/>
      <c r="LAI170" s="2"/>
      <c r="LAJ170" s="2"/>
      <c r="LAK170" s="2"/>
      <c r="LAL170" s="2"/>
      <c r="LAM170" s="2"/>
      <c r="LAN170" s="2"/>
      <c r="LAO170" s="2"/>
      <c r="LAP170" s="2"/>
      <c r="LAQ170" s="2"/>
      <c r="LAR170" s="2"/>
      <c r="LAS170" s="2"/>
      <c r="LAT170" s="2"/>
      <c r="LAU170" s="2"/>
      <c r="LAV170" s="2"/>
      <c r="LAW170" s="2"/>
      <c r="LAX170" s="2"/>
      <c r="LAY170" s="2"/>
      <c r="LAZ170" s="2"/>
      <c r="LBA170" s="2"/>
      <c r="LBB170" s="2"/>
      <c r="LBC170" s="2"/>
      <c r="LBD170" s="2"/>
      <c r="LBE170" s="2"/>
      <c r="LBF170" s="2"/>
      <c r="LBG170" s="2"/>
      <c r="LBH170" s="2"/>
      <c r="LBI170" s="2"/>
      <c r="LBJ170" s="2"/>
      <c r="LBK170" s="2"/>
      <c r="LBL170" s="2"/>
      <c r="LBM170" s="2"/>
      <c r="LBN170" s="2"/>
      <c r="LBO170" s="2"/>
      <c r="LBP170" s="2"/>
      <c r="LBQ170" s="2"/>
      <c r="LBR170" s="2"/>
      <c r="LBS170" s="2"/>
      <c r="LBT170" s="2"/>
      <c r="LBU170" s="2"/>
      <c r="LBV170" s="2"/>
      <c r="LBW170" s="2"/>
      <c r="LBX170" s="2"/>
      <c r="LBY170" s="2"/>
      <c r="LBZ170" s="2"/>
      <c r="LCA170" s="2"/>
      <c r="LCB170" s="2"/>
      <c r="LCC170" s="2"/>
      <c r="LCD170" s="2"/>
      <c r="LCE170" s="2"/>
      <c r="LCF170" s="2"/>
      <c r="LCG170" s="2"/>
      <c r="LCH170" s="2"/>
      <c r="LCI170" s="2"/>
      <c r="LCJ170" s="2"/>
      <c r="LCK170" s="2"/>
      <c r="LCL170" s="2"/>
      <c r="LCM170" s="2"/>
      <c r="LCN170" s="2"/>
      <c r="LCO170" s="2"/>
      <c r="LCP170" s="2"/>
      <c r="LCQ170" s="2"/>
      <c r="LCR170" s="2"/>
      <c r="LCS170" s="2"/>
      <c r="LCT170" s="2"/>
      <c r="LCU170" s="2"/>
      <c r="LCV170" s="2"/>
      <c r="LCW170" s="2"/>
      <c r="LCX170" s="2"/>
      <c r="LCY170" s="2"/>
      <c r="LCZ170" s="2"/>
      <c r="LDA170" s="2"/>
      <c r="LDB170" s="2"/>
      <c r="LDC170" s="2"/>
      <c r="LDD170" s="2"/>
      <c r="LDE170" s="2"/>
      <c r="LDF170" s="2"/>
      <c r="LDG170" s="2"/>
      <c r="LDH170" s="2"/>
      <c r="LDI170" s="2"/>
      <c r="LDJ170" s="2"/>
      <c r="LDK170" s="2"/>
      <c r="LDL170" s="2"/>
      <c r="LDM170" s="2"/>
      <c r="LDN170" s="2"/>
      <c r="LDO170" s="2"/>
      <c r="LDP170" s="2"/>
      <c r="LDQ170" s="2"/>
      <c r="LDR170" s="2"/>
      <c r="LDS170" s="2"/>
      <c r="LDT170" s="2"/>
      <c r="LDU170" s="2"/>
      <c r="LDV170" s="2"/>
      <c r="LDW170" s="2"/>
      <c r="LDX170" s="2"/>
      <c r="LDY170" s="2"/>
      <c r="LDZ170" s="2"/>
      <c r="LEA170" s="2"/>
      <c r="LEB170" s="2"/>
      <c r="LEC170" s="2"/>
      <c r="LED170" s="2"/>
      <c r="LEE170" s="2"/>
      <c r="LEF170" s="2"/>
      <c r="LEG170" s="2"/>
      <c r="LEH170" s="2"/>
      <c r="LEI170" s="2"/>
      <c r="LEJ170" s="2"/>
      <c r="LEK170" s="2"/>
      <c r="LEL170" s="2"/>
      <c r="LEM170" s="2"/>
      <c r="LEN170" s="2"/>
      <c r="LEO170" s="2"/>
      <c r="LEP170" s="2"/>
      <c r="LEQ170" s="2"/>
      <c r="LER170" s="2"/>
      <c r="LES170" s="2"/>
      <c r="LET170" s="2"/>
      <c r="LEU170" s="2"/>
      <c r="LEV170" s="2"/>
      <c r="LEW170" s="2"/>
      <c r="LEX170" s="2"/>
      <c r="LEY170" s="2"/>
      <c r="LEZ170" s="2"/>
      <c r="LFA170" s="2"/>
      <c r="LFB170" s="2"/>
      <c r="LFC170" s="2"/>
      <c r="LFD170" s="2"/>
      <c r="LFE170" s="2"/>
      <c r="LFF170" s="2"/>
      <c r="LFG170" s="2"/>
      <c r="LFH170" s="2"/>
      <c r="LFI170" s="2"/>
      <c r="LFJ170" s="2"/>
      <c r="LFK170" s="2"/>
      <c r="LFL170" s="2"/>
      <c r="LFM170" s="2"/>
      <c r="LFN170" s="2"/>
      <c r="LFO170" s="2"/>
      <c r="LFP170" s="2"/>
      <c r="LFQ170" s="2"/>
      <c r="LFR170" s="2"/>
      <c r="LFS170" s="2"/>
      <c r="LFT170" s="2"/>
      <c r="LFU170" s="2"/>
      <c r="LFV170" s="2"/>
      <c r="LFW170" s="2"/>
      <c r="LFX170" s="2"/>
      <c r="LFY170" s="2"/>
      <c r="LFZ170" s="2"/>
      <c r="LGA170" s="2"/>
      <c r="LGB170" s="2"/>
      <c r="LGC170" s="2"/>
      <c r="LGD170" s="2"/>
      <c r="LGE170" s="2"/>
      <c r="LGF170" s="2"/>
      <c r="LGG170" s="2"/>
      <c r="LGH170" s="2"/>
      <c r="LGI170" s="2"/>
      <c r="LGJ170" s="2"/>
      <c r="LGK170" s="2"/>
      <c r="LGL170" s="2"/>
      <c r="LGM170" s="2"/>
      <c r="LGN170" s="2"/>
      <c r="LGO170" s="2"/>
      <c r="LGP170" s="2"/>
      <c r="LGQ170" s="2"/>
      <c r="LGR170" s="2"/>
      <c r="LGS170" s="2"/>
      <c r="LGT170" s="2"/>
      <c r="LGU170" s="2"/>
      <c r="LGV170" s="2"/>
      <c r="LGW170" s="2"/>
      <c r="LGX170" s="2"/>
      <c r="LGY170" s="2"/>
      <c r="LGZ170" s="2"/>
      <c r="LHA170" s="2"/>
      <c r="LHB170" s="2"/>
      <c r="LHC170" s="2"/>
      <c r="LHD170" s="2"/>
      <c r="LHE170" s="2"/>
      <c r="LHF170" s="2"/>
      <c r="LHG170" s="2"/>
      <c r="LHH170" s="2"/>
      <c r="LHI170" s="2"/>
      <c r="LHJ170" s="2"/>
      <c r="LHK170" s="2"/>
      <c r="LHL170" s="2"/>
      <c r="LHM170" s="2"/>
      <c r="LHN170" s="2"/>
      <c r="LHO170" s="2"/>
      <c r="LHP170" s="2"/>
      <c r="LHQ170" s="2"/>
      <c r="LHR170" s="2"/>
      <c r="LHS170" s="2"/>
      <c r="LHT170" s="2"/>
      <c r="LHU170" s="2"/>
      <c r="LHV170" s="2"/>
      <c r="LHW170" s="2"/>
      <c r="LHX170" s="2"/>
      <c r="LHY170" s="2"/>
      <c r="LHZ170" s="2"/>
      <c r="LIA170" s="2"/>
      <c r="LIB170" s="2"/>
      <c r="LIC170" s="2"/>
      <c r="LID170" s="2"/>
      <c r="LIE170" s="2"/>
      <c r="LIF170" s="2"/>
      <c r="LIG170" s="2"/>
      <c r="LIH170" s="2"/>
      <c r="LII170" s="2"/>
      <c r="LIJ170" s="2"/>
      <c r="LIK170" s="2"/>
      <c r="LIL170" s="2"/>
      <c r="LIM170" s="2"/>
      <c r="LIN170" s="2"/>
      <c r="LIO170" s="2"/>
      <c r="LIP170" s="2"/>
      <c r="LIQ170" s="2"/>
      <c r="LIR170" s="2"/>
      <c r="LIS170" s="2"/>
      <c r="LIT170" s="2"/>
      <c r="LIU170" s="2"/>
      <c r="LIV170" s="2"/>
      <c r="LIW170" s="2"/>
      <c r="LIX170" s="2"/>
      <c r="LIY170" s="2"/>
      <c r="LIZ170" s="2"/>
      <c r="LJA170" s="2"/>
      <c r="LJB170" s="2"/>
      <c r="LJC170" s="2"/>
      <c r="LJD170" s="2"/>
      <c r="LJE170" s="2"/>
      <c r="LJF170" s="2"/>
      <c r="LJG170" s="2"/>
      <c r="LJH170" s="2"/>
      <c r="LJI170" s="2"/>
      <c r="LJJ170" s="2"/>
      <c r="LJK170" s="2"/>
      <c r="LJL170" s="2"/>
      <c r="LJM170" s="2"/>
      <c r="LJN170" s="2"/>
      <c r="LJO170" s="2"/>
      <c r="LJP170" s="2"/>
      <c r="LJQ170" s="2"/>
      <c r="LJR170" s="2"/>
      <c r="LJS170" s="2"/>
      <c r="LJT170" s="2"/>
      <c r="LJU170" s="2"/>
      <c r="LJV170" s="2"/>
      <c r="LJW170" s="2"/>
      <c r="LJX170" s="2"/>
      <c r="LJY170" s="2"/>
      <c r="LJZ170" s="2"/>
      <c r="LKA170" s="2"/>
      <c r="LKB170" s="2"/>
      <c r="LKC170" s="2"/>
      <c r="LKD170" s="2"/>
      <c r="LKE170" s="2"/>
      <c r="LKF170" s="2"/>
      <c r="LKG170" s="2"/>
      <c r="LKH170" s="2"/>
      <c r="LKI170" s="2"/>
      <c r="LKJ170" s="2"/>
      <c r="LKK170" s="2"/>
      <c r="LKL170" s="2"/>
      <c r="LKM170" s="2"/>
      <c r="LKN170" s="2"/>
      <c r="LKO170" s="2"/>
      <c r="LKP170" s="2"/>
      <c r="LKQ170" s="2"/>
      <c r="LKR170" s="2"/>
      <c r="LKS170" s="2"/>
      <c r="LKT170" s="2"/>
      <c r="LKU170" s="2"/>
      <c r="LKV170" s="2"/>
      <c r="LKW170" s="2"/>
      <c r="LKX170" s="2"/>
      <c r="LKY170" s="2"/>
      <c r="LKZ170" s="2"/>
      <c r="LLA170" s="2"/>
      <c r="LLB170" s="2"/>
      <c r="LLC170" s="2"/>
      <c r="LLD170" s="2"/>
      <c r="LLE170" s="2"/>
      <c r="LLF170" s="2"/>
      <c r="LLG170" s="2"/>
      <c r="LLH170" s="2"/>
      <c r="LLI170" s="2"/>
      <c r="LLJ170" s="2"/>
      <c r="LLK170" s="2"/>
      <c r="LLL170" s="2"/>
      <c r="LLM170" s="2"/>
      <c r="LLN170" s="2"/>
      <c r="LLO170" s="2"/>
      <c r="LLP170" s="2"/>
      <c r="LLQ170" s="2"/>
      <c r="LLR170" s="2"/>
      <c r="LLS170" s="2"/>
      <c r="LLT170" s="2"/>
      <c r="LLU170" s="2"/>
      <c r="LLV170" s="2"/>
      <c r="LLW170" s="2"/>
      <c r="LLX170" s="2"/>
      <c r="LLY170" s="2"/>
      <c r="LLZ170" s="2"/>
      <c r="LMA170" s="2"/>
      <c r="LMB170" s="2"/>
      <c r="LMC170" s="2"/>
      <c r="LMD170" s="2"/>
      <c r="LME170" s="2"/>
      <c r="LMF170" s="2"/>
      <c r="LMG170" s="2"/>
      <c r="LMH170" s="2"/>
      <c r="LMI170" s="2"/>
      <c r="LMJ170" s="2"/>
      <c r="LMK170" s="2"/>
      <c r="LML170" s="2"/>
      <c r="LMM170" s="2"/>
      <c r="LMN170" s="2"/>
      <c r="LMO170" s="2"/>
      <c r="LMP170" s="2"/>
      <c r="LMQ170" s="2"/>
      <c r="LMR170" s="2"/>
      <c r="LMS170" s="2"/>
      <c r="LMT170" s="2"/>
      <c r="LMU170" s="2"/>
      <c r="LMV170" s="2"/>
      <c r="LMW170" s="2"/>
      <c r="LMX170" s="2"/>
      <c r="LMY170" s="2"/>
      <c r="LMZ170" s="2"/>
      <c r="LNA170" s="2"/>
      <c r="LNB170" s="2"/>
      <c r="LNC170" s="2"/>
      <c r="LND170" s="2"/>
      <c r="LNE170" s="2"/>
      <c r="LNF170" s="2"/>
      <c r="LNG170" s="2"/>
      <c r="LNH170" s="2"/>
      <c r="LNI170" s="2"/>
      <c r="LNJ170" s="2"/>
      <c r="LNK170" s="2"/>
      <c r="LNL170" s="2"/>
      <c r="LNM170" s="2"/>
      <c r="LNN170" s="2"/>
      <c r="LNO170" s="2"/>
      <c r="LNP170" s="2"/>
      <c r="LNQ170" s="2"/>
      <c r="LNR170" s="2"/>
      <c r="LNS170" s="2"/>
      <c r="LNT170" s="2"/>
      <c r="LNU170" s="2"/>
      <c r="LNV170" s="2"/>
      <c r="LNW170" s="2"/>
      <c r="LNX170" s="2"/>
      <c r="LNY170" s="2"/>
      <c r="LNZ170" s="2"/>
      <c r="LOA170" s="2"/>
      <c r="LOB170" s="2"/>
      <c r="LOC170" s="2"/>
      <c r="LOD170" s="2"/>
      <c r="LOE170" s="2"/>
      <c r="LOF170" s="2"/>
      <c r="LOG170" s="2"/>
      <c r="LOH170" s="2"/>
      <c r="LOI170" s="2"/>
      <c r="LOJ170" s="2"/>
      <c r="LOK170" s="2"/>
      <c r="LOL170" s="2"/>
      <c r="LOM170" s="2"/>
      <c r="LON170" s="2"/>
      <c r="LOO170" s="2"/>
      <c r="LOP170" s="2"/>
      <c r="LOQ170" s="2"/>
      <c r="LOR170" s="2"/>
      <c r="LOS170" s="2"/>
      <c r="LOT170" s="2"/>
      <c r="LOU170" s="2"/>
      <c r="LOV170" s="2"/>
      <c r="LOW170" s="2"/>
      <c r="LOX170" s="2"/>
      <c r="LOY170" s="2"/>
      <c r="LOZ170" s="2"/>
      <c r="LPA170" s="2"/>
      <c r="LPB170" s="2"/>
      <c r="LPC170" s="2"/>
      <c r="LPD170" s="2"/>
      <c r="LPE170" s="2"/>
      <c r="LPF170" s="2"/>
      <c r="LPG170" s="2"/>
      <c r="LPH170" s="2"/>
      <c r="LPI170" s="2"/>
      <c r="LPJ170" s="2"/>
      <c r="LPK170" s="2"/>
      <c r="LPL170" s="2"/>
      <c r="LPM170" s="2"/>
      <c r="LPN170" s="2"/>
      <c r="LPO170" s="2"/>
      <c r="LPP170" s="2"/>
      <c r="LPQ170" s="2"/>
      <c r="LPR170" s="2"/>
      <c r="LPS170" s="2"/>
      <c r="LPT170" s="2"/>
      <c r="LPU170" s="2"/>
      <c r="LPV170" s="2"/>
      <c r="LPW170" s="2"/>
      <c r="LPX170" s="2"/>
      <c r="LPY170" s="2"/>
      <c r="LPZ170" s="2"/>
      <c r="LQA170" s="2"/>
      <c r="LQB170" s="2"/>
      <c r="LQC170" s="2"/>
      <c r="LQD170" s="2"/>
      <c r="LQE170" s="2"/>
      <c r="LQF170" s="2"/>
      <c r="LQG170" s="2"/>
      <c r="LQH170" s="2"/>
      <c r="LQI170" s="2"/>
      <c r="LQJ170" s="2"/>
      <c r="LQK170" s="2"/>
      <c r="LQL170" s="2"/>
      <c r="LQM170" s="2"/>
      <c r="LQN170" s="2"/>
      <c r="LQO170" s="2"/>
      <c r="LQP170" s="2"/>
      <c r="LQQ170" s="2"/>
      <c r="LQR170" s="2"/>
      <c r="LQS170" s="2"/>
      <c r="LQT170" s="2"/>
      <c r="LQU170" s="2"/>
      <c r="LQV170" s="2"/>
      <c r="LQW170" s="2"/>
      <c r="LQX170" s="2"/>
      <c r="LQY170" s="2"/>
      <c r="LQZ170" s="2"/>
      <c r="LRA170" s="2"/>
      <c r="LRB170" s="2"/>
      <c r="LRC170" s="2"/>
      <c r="LRD170" s="2"/>
      <c r="LRE170" s="2"/>
      <c r="LRF170" s="2"/>
      <c r="LRG170" s="2"/>
      <c r="LRH170" s="2"/>
      <c r="LRI170" s="2"/>
      <c r="LRJ170" s="2"/>
      <c r="LRK170" s="2"/>
      <c r="LRL170" s="2"/>
      <c r="LRM170" s="2"/>
      <c r="LRN170" s="2"/>
      <c r="LRO170" s="2"/>
      <c r="LRP170" s="2"/>
      <c r="LRQ170" s="2"/>
      <c r="LRR170" s="2"/>
      <c r="LRS170" s="2"/>
      <c r="LRT170" s="2"/>
      <c r="LRU170" s="2"/>
      <c r="LRV170" s="2"/>
      <c r="LRW170" s="2"/>
      <c r="LRX170" s="2"/>
      <c r="LRY170" s="2"/>
      <c r="LRZ170" s="2"/>
      <c r="LSA170" s="2"/>
      <c r="LSB170" s="2"/>
      <c r="LSC170" s="2"/>
      <c r="LSD170" s="2"/>
      <c r="LSE170" s="2"/>
      <c r="LSF170" s="2"/>
      <c r="LSG170" s="2"/>
      <c r="LSH170" s="2"/>
      <c r="LSI170" s="2"/>
      <c r="LSJ170" s="2"/>
      <c r="LSK170" s="2"/>
      <c r="LSL170" s="2"/>
      <c r="LSM170" s="2"/>
      <c r="LSN170" s="2"/>
      <c r="LSO170" s="2"/>
      <c r="LSP170" s="2"/>
      <c r="LSQ170" s="2"/>
      <c r="LSR170" s="2"/>
      <c r="LSS170" s="2"/>
      <c r="LST170" s="2"/>
      <c r="LSU170" s="2"/>
      <c r="LSV170" s="2"/>
      <c r="LSW170" s="2"/>
      <c r="LSX170" s="2"/>
      <c r="LSY170" s="2"/>
      <c r="LSZ170" s="2"/>
      <c r="LTA170" s="2"/>
      <c r="LTB170" s="2"/>
      <c r="LTC170" s="2"/>
      <c r="LTD170" s="2"/>
      <c r="LTE170" s="2"/>
      <c r="LTF170" s="2"/>
      <c r="LTG170" s="2"/>
      <c r="LTH170" s="2"/>
      <c r="LTI170" s="2"/>
      <c r="LTJ170" s="2"/>
      <c r="LTK170" s="2"/>
      <c r="LTL170" s="2"/>
      <c r="LTM170" s="2"/>
      <c r="LTN170" s="2"/>
      <c r="LTO170" s="2"/>
      <c r="LTP170" s="2"/>
      <c r="LTQ170" s="2"/>
      <c r="LTR170" s="2"/>
      <c r="LTS170" s="2"/>
      <c r="LTT170" s="2"/>
      <c r="LTU170" s="2"/>
      <c r="LTV170" s="2"/>
      <c r="LTW170" s="2"/>
      <c r="LTX170" s="2"/>
      <c r="LTY170" s="2"/>
      <c r="LTZ170" s="2"/>
      <c r="LUA170" s="2"/>
      <c r="LUB170" s="2"/>
      <c r="LUC170" s="2"/>
      <c r="LUD170" s="2"/>
      <c r="LUE170" s="2"/>
      <c r="LUF170" s="2"/>
      <c r="LUG170" s="2"/>
      <c r="LUH170" s="2"/>
      <c r="LUI170" s="2"/>
      <c r="LUJ170" s="2"/>
      <c r="LUK170" s="2"/>
      <c r="LUL170" s="2"/>
      <c r="LUM170" s="2"/>
      <c r="LUN170" s="2"/>
      <c r="LUO170" s="2"/>
      <c r="LUP170" s="2"/>
      <c r="LUQ170" s="2"/>
      <c r="LUR170" s="2"/>
      <c r="LUS170" s="2"/>
      <c r="LUT170" s="2"/>
      <c r="LUU170" s="2"/>
      <c r="LUV170" s="2"/>
      <c r="LUW170" s="2"/>
      <c r="LUX170" s="2"/>
      <c r="LUY170" s="2"/>
      <c r="LUZ170" s="2"/>
      <c r="LVA170" s="2"/>
      <c r="LVB170" s="2"/>
      <c r="LVC170" s="2"/>
      <c r="LVD170" s="2"/>
      <c r="LVE170" s="2"/>
      <c r="LVF170" s="2"/>
      <c r="LVG170" s="2"/>
      <c r="LVH170" s="2"/>
      <c r="LVI170" s="2"/>
      <c r="LVJ170" s="2"/>
      <c r="LVK170" s="2"/>
      <c r="LVL170" s="2"/>
      <c r="LVM170" s="2"/>
      <c r="LVN170" s="2"/>
      <c r="LVO170" s="2"/>
      <c r="LVP170" s="2"/>
      <c r="LVQ170" s="2"/>
      <c r="LVR170" s="2"/>
      <c r="LVS170" s="2"/>
      <c r="LVT170" s="2"/>
      <c r="LVU170" s="2"/>
      <c r="LVV170" s="2"/>
      <c r="LVW170" s="2"/>
      <c r="LVX170" s="2"/>
      <c r="LVY170" s="2"/>
      <c r="LVZ170" s="2"/>
      <c r="LWA170" s="2"/>
      <c r="LWB170" s="2"/>
      <c r="LWC170" s="2"/>
      <c r="LWD170" s="2"/>
      <c r="LWE170" s="2"/>
      <c r="LWF170" s="2"/>
      <c r="LWG170" s="2"/>
      <c r="LWH170" s="2"/>
      <c r="LWI170" s="2"/>
      <c r="LWJ170" s="2"/>
      <c r="LWK170" s="2"/>
      <c r="LWL170" s="2"/>
      <c r="LWM170" s="2"/>
      <c r="LWN170" s="2"/>
      <c r="LWO170" s="2"/>
      <c r="LWP170" s="2"/>
      <c r="LWQ170" s="2"/>
      <c r="LWR170" s="2"/>
      <c r="LWS170" s="2"/>
      <c r="LWT170" s="2"/>
      <c r="LWU170" s="2"/>
      <c r="LWV170" s="2"/>
      <c r="LWW170" s="2"/>
      <c r="LWX170" s="2"/>
      <c r="LWY170" s="2"/>
      <c r="LWZ170" s="2"/>
      <c r="LXA170" s="2"/>
      <c r="LXB170" s="2"/>
      <c r="LXC170" s="2"/>
      <c r="LXD170" s="2"/>
      <c r="LXE170" s="2"/>
      <c r="LXF170" s="2"/>
      <c r="LXG170" s="2"/>
      <c r="LXH170" s="2"/>
      <c r="LXI170" s="2"/>
      <c r="LXJ170" s="2"/>
      <c r="LXK170" s="2"/>
      <c r="LXL170" s="2"/>
      <c r="LXM170" s="2"/>
      <c r="LXN170" s="2"/>
      <c r="LXO170" s="2"/>
      <c r="LXP170" s="2"/>
      <c r="LXQ170" s="2"/>
      <c r="LXR170" s="2"/>
      <c r="LXS170" s="2"/>
      <c r="LXT170" s="2"/>
      <c r="LXU170" s="2"/>
      <c r="LXV170" s="2"/>
      <c r="LXW170" s="2"/>
      <c r="LXX170" s="2"/>
      <c r="LXY170" s="2"/>
      <c r="LXZ170" s="2"/>
      <c r="LYA170" s="2"/>
      <c r="LYB170" s="2"/>
      <c r="LYC170" s="2"/>
      <c r="LYD170" s="2"/>
      <c r="LYE170" s="2"/>
      <c r="LYF170" s="2"/>
      <c r="LYG170" s="2"/>
      <c r="LYH170" s="2"/>
      <c r="LYI170" s="2"/>
      <c r="LYJ170" s="2"/>
      <c r="LYK170" s="2"/>
      <c r="LYL170" s="2"/>
      <c r="LYM170" s="2"/>
      <c r="LYN170" s="2"/>
      <c r="LYO170" s="2"/>
      <c r="LYP170" s="2"/>
      <c r="LYQ170" s="2"/>
      <c r="LYR170" s="2"/>
      <c r="LYS170" s="2"/>
      <c r="LYT170" s="2"/>
      <c r="LYU170" s="2"/>
      <c r="LYV170" s="2"/>
      <c r="LYW170" s="2"/>
      <c r="LYX170" s="2"/>
      <c r="LYY170" s="2"/>
      <c r="LYZ170" s="2"/>
      <c r="LZA170" s="2"/>
      <c r="LZB170" s="2"/>
      <c r="LZC170" s="2"/>
      <c r="LZD170" s="2"/>
      <c r="LZE170" s="2"/>
      <c r="LZF170" s="2"/>
      <c r="LZG170" s="2"/>
      <c r="LZH170" s="2"/>
      <c r="LZI170" s="2"/>
      <c r="LZJ170" s="2"/>
      <c r="LZK170" s="2"/>
      <c r="LZL170" s="2"/>
      <c r="LZM170" s="2"/>
      <c r="LZN170" s="2"/>
      <c r="LZO170" s="2"/>
      <c r="LZP170" s="2"/>
      <c r="LZQ170" s="2"/>
      <c r="LZR170" s="2"/>
      <c r="LZS170" s="2"/>
      <c r="LZT170" s="2"/>
      <c r="LZU170" s="2"/>
      <c r="LZV170" s="2"/>
      <c r="LZW170" s="2"/>
      <c r="LZX170" s="2"/>
      <c r="LZY170" s="2"/>
      <c r="LZZ170" s="2"/>
      <c r="MAA170" s="2"/>
      <c r="MAB170" s="2"/>
      <c r="MAC170" s="2"/>
      <c r="MAD170" s="2"/>
      <c r="MAE170" s="2"/>
      <c r="MAF170" s="2"/>
      <c r="MAG170" s="2"/>
      <c r="MAH170" s="2"/>
      <c r="MAI170" s="2"/>
      <c r="MAJ170" s="2"/>
      <c r="MAK170" s="2"/>
      <c r="MAL170" s="2"/>
      <c r="MAM170" s="2"/>
      <c r="MAN170" s="2"/>
      <c r="MAO170" s="2"/>
      <c r="MAP170" s="2"/>
      <c r="MAQ170" s="2"/>
      <c r="MAR170" s="2"/>
      <c r="MAS170" s="2"/>
      <c r="MAT170" s="2"/>
      <c r="MAU170" s="2"/>
      <c r="MAV170" s="2"/>
      <c r="MAW170" s="2"/>
      <c r="MAX170" s="2"/>
      <c r="MAY170" s="2"/>
      <c r="MAZ170" s="2"/>
      <c r="MBA170" s="2"/>
      <c r="MBB170" s="2"/>
      <c r="MBC170" s="2"/>
      <c r="MBD170" s="2"/>
      <c r="MBE170" s="2"/>
      <c r="MBF170" s="2"/>
      <c r="MBG170" s="2"/>
      <c r="MBH170" s="2"/>
      <c r="MBI170" s="2"/>
      <c r="MBJ170" s="2"/>
      <c r="MBK170" s="2"/>
      <c r="MBL170" s="2"/>
      <c r="MBM170" s="2"/>
      <c r="MBN170" s="2"/>
      <c r="MBO170" s="2"/>
      <c r="MBP170" s="2"/>
      <c r="MBQ170" s="2"/>
      <c r="MBR170" s="2"/>
      <c r="MBS170" s="2"/>
      <c r="MBT170" s="2"/>
      <c r="MBU170" s="2"/>
      <c r="MBV170" s="2"/>
      <c r="MBW170" s="2"/>
      <c r="MBX170" s="2"/>
      <c r="MBY170" s="2"/>
      <c r="MBZ170" s="2"/>
      <c r="MCA170" s="2"/>
      <c r="MCB170" s="2"/>
      <c r="MCC170" s="2"/>
      <c r="MCD170" s="2"/>
      <c r="MCE170" s="2"/>
      <c r="MCF170" s="2"/>
      <c r="MCG170" s="2"/>
      <c r="MCH170" s="2"/>
      <c r="MCI170" s="2"/>
      <c r="MCJ170" s="2"/>
      <c r="MCK170" s="2"/>
      <c r="MCL170" s="2"/>
      <c r="MCM170" s="2"/>
      <c r="MCN170" s="2"/>
      <c r="MCO170" s="2"/>
      <c r="MCP170" s="2"/>
      <c r="MCQ170" s="2"/>
      <c r="MCR170" s="2"/>
      <c r="MCS170" s="2"/>
      <c r="MCT170" s="2"/>
      <c r="MCU170" s="2"/>
      <c r="MCV170" s="2"/>
      <c r="MCW170" s="2"/>
      <c r="MCX170" s="2"/>
      <c r="MCY170" s="2"/>
      <c r="MCZ170" s="2"/>
      <c r="MDA170" s="2"/>
      <c r="MDB170" s="2"/>
      <c r="MDC170" s="2"/>
      <c r="MDD170" s="2"/>
      <c r="MDE170" s="2"/>
      <c r="MDF170" s="2"/>
      <c r="MDG170" s="2"/>
      <c r="MDH170" s="2"/>
      <c r="MDI170" s="2"/>
      <c r="MDJ170" s="2"/>
      <c r="MDK170" s="2"/>
      <c r="MDL170" s="2"/>
      <c r="MDM170" s="2"/>
      <c r="MDN170" s="2"/>
      <c r="MDO170" s="2"/>
      <c r="MDP170" s="2"/>
      <c r="MDQ170" s="2"/>
      <c r="MDR170" s="2"/>
      <c r="MDS170" s="2"/>
      <c r="MDT170" s="2"/>
      <c r="MDU170" s="2"/>
      <c r="MDV170" s="2"/>
      <c r="MDW170" s="2"/>
      <c r="MDX170" s="2"/>
      <c r="MDY170" s="2"/>
      <c r="MDZ170" s="2"/>
      <c r="MEA170" s="2"/>
      <c r="MEB170" s="2"/>
      <c r="MEC170" s="2"/>
      <c r="MED170" s="2"/>
      <c r="MEE170" s="2"/>
      <c r="MEF170" s="2"/>
      <c r="MEG170" s="2"/>
      <c r="MEH170" s="2"/>
      <c r="MEI170" s="2"/>
      <c r="MEJ170" s="2"/>
      <c r="MEK170" s="2"/>
      <c r="MEL170" s="2"/>
      <c r="MEM170" s="2"/>
      <c r="MEN170" s="2"/>
      <c r="MEO170" s="2"/>
      <c r="MEP170" s="2"/>
      <c r="MEQ170" s="2"/>
      <c r="MER170" s="2"/>
      <c r="MES170" s="2"/>
      <c r="MET170" s="2"/>
      <c r="MEU170" s="2"/>
      <c r="MEV170" s="2"/>
      <c r="MEW170" s="2"/>
      <c r="MEX170" s="2"/>
      <c r="MEY170" s="2"/>
      <c r="MEZ170" s="2"/>
      <c r="MFA170" s="2"/>
      <c r="MFB170" s="2"/>
      <c r="MFC170" s="2"/>
      <c r="MFD170" s="2"/>
      <c r="MFE170" s="2"/>
      <c r="MFF170" s="2"/>
      <c r="MFG170" s="2"/>
      <c r="MFH170" s="2"/>
      <c r="MFI170" s="2"/>
      <c r="MFJ170" s="2"/>
      <c r="MFK170" s="2"/>
      <c r="MFL170" s="2"/>
      <c r="MFM170" s="2"/>
      <c r="MFN170" s="2"/>
      <c r="MFO170" s="2"/>
      <c r="MFP170" s="2"/>
      <c r="MFQ170" s="2"/>
      <c r="MFR170" s="2"/>
      <c r="MFS170" s="2"/>
      <c r="MFT170" s="2"/>
      <c r="MFU170" s="2"/>
      <c r="MFV170" s="2"/>
      <c r="MFW170" s="2"/>
      <c r="MFX170" s="2"/>
      <c r="MFY170" s="2"/>
      <c r="MFZ170" s="2"/>
      <c r="MGA170" s="2"/>
      <c r="MGB170" s="2"/>
      <c r="MGC170" s="2"/>
      <c r="MGD170" s="2"/>
      <c r="MGE170" s="2"/>
      <c r="MGF170" s="2"/>
      <c r="MGG170" s="2"/>
      <c r="MGH170" s="2"/>
      <c r="MGI170" s="2"/>
      <c r="MGJ170" s="2"/>
      <c r="MGK170" s="2"/>
      <c r="MGL170" s="2"/>
      <c r="MGM170" s="2"/>
      <c r="MGN170" s="2"/>
      <c r="MGO170" s="2"/>
      <c r="MGP170" s="2"/>
      <c r="MGQ170" s="2"/>
      <c r="MGR170" s="2"/>
      <c r="MGS170" s="2"/>
      <c r="MGT170" s="2"/>
      <c r="MGU170" s="2"/>
      <c r="MGV170" s="2"/>
      <c r="MGW170" s="2"/>
      <c r="MGX170" s="2"/>
      <c r="MGY170" s="2"/>
      <c r="MGZ170" s="2"/>
      <c r="MHA170" s="2"/>
      <c r="MHB170" s="2"/>
      <c r="MHC170" s="2"/>
      <c r="MHD170" s="2"/>
      <c r="MHE170" s="2"/>
      <c r="MHF170" s="2"/>
      <c r="MHG170" s="2"/>
      <c r="MHH170" s="2"/>
      <c r="MHI170" s="2"/>
      <c r="MHJ170" s="2"/>
      <c r="MHK170" s="2"/>
      <c r="MHL170" s="2"/>
      <c r="MHM170" s="2"/>
      <c r="MHN170" s="2"/>
      <c r="MHO170" s="2"/>
      <c r="MHP170" s="2"/>
      <c r="MHQ170" s="2"/>
      <c r="MHR170" s="2"/>
      <c r="MHS170" s="2"/>
      <c r="MHT170" s="2"/>
      <c r="MHU170" s="2"/>
      <c r="MHV170" s="2"/>
      <c r="MHW170" s="2"/>
      <c r="MHX170" s="2"/>
      <c r="MHY170" s="2"/>
      <c r="MHZ170" s="2"/>
      <c r="MIA170" s="2"/>
      <c r="MIB170" s="2"/>
      <c r="MIC170" s="2"/>
      <c r="MID170" s="2"/>
      <c r="MIE170" s="2"/>
      <c r="MIF170" s="2"/>
      <c r="MIG170" s="2"/>
      <c r="MIH170" s="2"/>
      <c r="MII170" s="2"/>
      <c r="MIJ170" s="2"/>
      <c r="MIK170" s="2"/>
      <c r="MIL170" s="2"/>
      <c r="MIM170" s="2"/>
      <c r="MIN170" s="2"/>
      <c r="MIO170" s="2"/>
      <c r="MIP170" s="2"/>
      <c r="MIQ170" s="2"/>
      <c r="MIR170" s="2"/>
      <c r="MIS170" s="2"/>
      <c r="MIT170" s="2"/>
      <c r="MIU170" s="2"/>
      <c r="MIV170" s="2"/>
      <c r="MIW170" s="2"/>
      <c r="MIX170" s="2"/>
      <c r="MIY170" s="2"/>
      <c r="MIZ170" s="2"/>
      <c r="MJA170" s="2"/>
      <c r="MJB170" s="2"/>
      <c r="MJC170" s="2"/>
      <c r="MJD170" s="2"/>
      <c r="MJE170" s="2"/>
      <c r="MJF170" s="2"/>
      <c r="MJG170" s="2"/>
      <c r="MJH170" s="2"/>
      <c r="MJI170" s="2"/>
      <c r="MJJ170" s="2"/>
      <c r="MJK170" s="2"/>
      <c r="MJL170" s="2"/>
      <c r="MJM170" s="2"/>
      <c r="MJN170" s="2"/>
      <c r="MJO170" s="2"/>
      <c r="MJP170" s="2"/>
      <c r="MJQ170" s="2"/>
      <c r="MJR170" s="2"/>
      <c r="MJS170" s="2"/>
      <c r="MJT170" s="2"/>
      <c r="MJU170" s="2"/>
      <c r="MJV170" s="2"/>
      <c r="MJW170" s="2"/>
      <c r="MJX170" s="2"/>
      <c r="MJY170" s="2"/>
      <c r="MJZ170" s="2"/>
      <c r="MKA170" s="2"/>
      <c r="MKB170" s="2"/>
      <c r="MKC170" s="2"/>
      <c r="MKD170" s="2"/>
      <c r="MKE170" s="2"/>
      <c r="MKF170" s="2"/>
      <c r="MKG170" s="2"/>
      <c r="MKH170" s="2"/>
      <c r="MKI170" s="2"/>
      <c r="MKJ170" s="2"/>
      <c r="MKK170" s="2"/>
      <c r="MKL170" s="2"/>
      <c r="MKM170" s="2"/>
      <c r="MKN170" s="2"/>
      <c r="MKO170" s="2"/>
      <c r="MKP170" s="2"/>
      <c r="MKQ170" s="2"/>
      <c r="MKR170" s="2"/>
      <c r="MKS170" s="2"/>
      <c r="MKT170" s="2"/>
      <c r="MKU170" s="2"/>
      <c r="MKV170" s="2"/>
      <c r="MKW170" s="2"/>
      <c r="MKX170" s="2"/>
      <c r="MKY170" s="2"/>
      <c r="MKZ170" s="2"/>
      <c r="MLA170" s="2"/>
      <c r="MLB170" s="2"/>
      <c r="MLC170" s="2"/>
      <c r="MLD170" s="2"/>
      <c r="MLE170" s="2"/>
      <c r="MLF170" s="2"/>
      <c r="MLG170" s="2"/>
      <c r="MLH170" s="2"/>
      <c r="MLI170" s="2"/>
      <c r="MLJ170" s="2"/>
      <c r="MLK170" s="2"/>
      <c r="MLL170" s="2"/>
      <c r="MLM170" s="2"/>
      <c r="MLN170" s="2"/>
      <c r="MLO170" s="2"/>
      <c r="MLP170" s="2"/>
      <c r="MLQ170" s="2"/>
      <c r="MLR170" s="2"/>
      <c r="MLS170" s="2"/>
      <c r="MLT170" s="2"/>
      <c r="MLU170" s="2"/>
      <c r="MLV170" s="2"/>
      <c r="MLW170" s="2"/>
      <c r="MLX170" s="2"/>
      <c r="MLY170" s="2"/>
      <c r="MLZ170" s="2"/>
      <c r="MMA170" s="2"/>
      <c r="MMB170" s="2"/>
      <c r="MMC170" s="2"/>
      <c r="MMD170" s="2"/>
      <c r="MME170" s="2"/>
      <c r="MMF170" s="2"/>
      <c r="MMG170" s="2"/>
      <c r="MMH170" s="2"/>
      <c r="MMI170" s="2"/>
      <c r="MMJ170" s="2"/>
      <c r="MMK170" s="2"/>
      <c r="MML170" s="2"/>
      <c r="MMM170" s="2"/>
      <c r="MMN170" s="2"/>
      <c r="MMO170" s="2"/>
      <c r="MMP170" s="2"/>
      <c r="MMQ170" s="2"/>
      <c r="MMR170" s="2"/>
      <c r="MMS170" s="2"/>
      <c r="MMT170" s="2"/>
      <c r="MMU170" s="2"/>
      <c r="MMV170" s="2"/>
      <c r="MMW170" s="2"/>
      <c r="MMX170" s="2"/>
      <c r="MMY170" s="2"/>
      <c r="MMZ170" s="2"/>
      <c r="MNA170" s="2"/>
      <c r="MNB170" s="2"/>
      <c r="MNC170" s="2"/>
      <c r="MND170" s="2"/>
      <c r="MNE170" s="2"/>
      <c r="MNF170" s="2"/>
      <c r="MNG170" s="2"/>
      <c r="MNH170" s="2"/>
      <c r="MNI170" s="2"/>
      <c r="MNJ170" s="2"/>
      <c r="MNK170" s="2"/>
      <c r="MNL170" s="2"/>
      <c r="MNM170" s="2"/>
      <c r="MNN170" s="2"/>
      <c r="MNO170" s="2"/>
      <c r="MNP170" s="2"/>
      <c r="MNQ170" s="2"/>
      <c r="MNR170" s="2"/>
      <c r="MNS170" s="2"/>
      <c r="MNT170" s="2"/>
      <c r="MNU170" s="2"/>
      <c r="MNV170" s="2"/>
      <c r="MNW170" s="2"/>
      <c r="MNX170" s="2"/>
      <c r="MNY170" s="2"/>
      <c r="MNZ170" s="2"/>
      <c r="MOA170" s="2"/>
      <c r="MOB170" s="2"/>
      <c r="MOC170" s="2"/>
      <c r="MOD170" s="2"/>
      <c r="MOE170" s="2"/>
      <c r="MOF170" s="2"/>
      <c r="MOG170" s="2"/>
      <c r="MOH170" s="2"/>
      <c r="MOI170" s="2"/>
      <c r="MOJ170" s="2"/>
      <c r="MOK170" s="2"/>
      <c r="MOL170" s="2"/>
      <c r="MOM170" s="2"/>
      <c r="MON170" s="2"/>
      <c r="MOO170" s="2"/>
      <c r="MOP170" s="2"/>
      <c r="MOQ170" s="2"/>
      <c r="MOR170" s="2"/>
      <c r="MOS170" s="2"/>
      <c r="MOT170" s="2"/>
      <c r="MOU170" s="2"/>
      <c r="MOV170" s="2"/>
      <c r="MOW170" s="2"/>
      <c r="MOX170" s="2"/>
      <c r="MOY170" s="2"/>
      <c r="MOZ170" s="2"/>
      <c r="MPA170" s="2"/>
      <c r="MPB170" s="2"/>
      <c r="MPC170" s="2"/>
      <c r="MPD170" s="2"/>
      <c r="MPE170" s="2"/>
      <c r="MPF170" s="2"/>
      <c r="MPG170" s="2"/>
      <c r="MPH170" s="2"/>
      <c r="MPI170" s="2"/>
      <c r="MPJ170" s="2"/>
      <c r="MPK170" s="2"/>
      <c r="MPL170" s="2"/>
      <c r="MPM170" s="2"/>
      <c r="MPN170" s="2"/>
      <c r="MPO170" s="2"/>
      <c r="MPP170" s="2"/>
      <c r="MPQ170" s="2"/>
      <c r="MPR170" s="2"/>
      <c r="MPS170" s="2"/>
      <c r="MPT170" s="2"/>
      <c r="MPU170" s="2"/>
      <c r="MPV170" s="2"/>
      <c r="MPW170" s="2"/>
      <c r="MPX170" s="2"/>
      <c r="MPY170" s="2"/>
      <c r="MPZ170" s="2"/>
      <c r="MQA170" s="2"/>
      <c r="MQB170" s="2"/>
      <c r="MQC170" s="2"/>
      <c r="MQD170" s="2"/>
      <c r="MQE170" s="2"/>
      <c r="MQF170" s="2"/>
      <c r="MQG170" s="2"/>
      <c r="MQH170" s="2"/>
      <c r="MQI170" s="2"/>
      <c r="MQJ170" s="2"/>
      <c r="MQK170" s="2"/>
      <c r="MQL170" s="2"/>
      <c r="MQM170" s="2"/>
      <c r="MQN170" s="2"/>
      <c r="MQO170" s="2"/>
      <c r="MQP170" s="2"/>
      <c r="MQQ170" s="2"/>
      <c r="MQR170" s="2"/>
      <c r="MQS170" s="2"/>
      <c r="MQT170" s="2"/>
      <c r="MQU170" s="2"/>
      <c r="MQV170" s="2"/>
      <c r="MQW170" s="2"/>
      <c r="MQX170" s="2"/>
      <c r="MQY170" s="2"/>
      <c r="MQZ170" s="2"/>
      <c r="MRA170" s="2"/>
      <c r="MRB170" s="2"/>
      <c r="MRC170" s="2"/>
      <c r="MRD170" s="2"/>
      <c r="MRE170" s="2"/>
      <c r="MRF170" s="2"/>
      <c r="MRG170" s="2"/>
      <c r="MRH170" s="2"/>
      <c r="MRI170" s="2"/>
      <c r="MRJ170" s="2"/>
      <c r="MRK170" s="2"/>
      <c r="MRL170" s="2"/>
      <c r="MRM170" s="2"/>
      <c r="MRN170" s="2"/>
      <c r="MRO170" s="2"/>
      <c r="MRP170" s="2"/>
      <c r="MRQ170" s="2"/>
      <c r="MRR170" s="2"/>
      <c r="MRS170" s="2"/>
      <c r="MRT170" s="2"/>
      <c r="MRU170" s="2"/>
      <c r="MRV170" s="2"/>
      <c r="MRW170" s="2"/>
      <c r="MRX170" s="2"/>
      <c r="MRY170" s="2"/>
      <c r="MRZ170" s="2"/>
      <c r="MSA170" s="2"/>
      <c r="MSB170" s="2"/>
      <c r="MSC170" s="2"/>
      <c r="MSD170" s="2"/>
      <c r="MSE170" s="2"/>
      <c r="MSF170" s="2"/>
      <c r="MSG170" s="2"/>
      <c r="MSH170" s="2"/>
      <c r="MSI170" s="2"/>
      <c r="MSJ170" s="2"/>
      <c r="MSK170" s="2"/>
      <c r="MSL170" s="2"/>
      <c r="MSM170" s="2"/>
      <c r="MSN170" s="2"/>
      <c r="MSO170" s="2"/>
      <c r="MSP170" s="2"/>
      <c r="MSQ170" s="2"/>
      <c r="MSR170" s="2"/>
      <c r="MSS170" s="2"/>
      <c r="MST170" s="2"/>
      <c r="MSU170" s="2"/>
      <c r="MSV170" s="2"/>
      <c r="MSW170" s="2"/>
      <c r="MSX170" s="2"/>
      <c r="MSY170" s="2"/>
      <c r="MSZ170" s="2"/>
      <c r="MTA170" s="2"/>
      <c r="MTB170" s="2"/>
      <c r="MTC170" s="2"/>
      <c r="MTD170" s="2"/>
      <c r="MTE170" s="2"/>
      <c r="MTF170" s="2"/>
      <c r="MTG170" s="2"/>
      <c r="MTH170" s="2"/>
      <c r="MTI170" s="2"/>
      <c r="MTJ170" s="2"/>
      <c r="MTK170" s="2"/>
      <c r="MTL170" s="2"/>
      <c r="MTM170" s="2"/>
      <c r="MTN170" s="2"/>
      <c r="MTO170" s="2"/>
      <c r="MTP170" s="2"/>
      <c r="MTQ170" s="2"/>
      <c r="MTR170" s="2"/>
      <c r="MTS170" s="2"/>
      <c r="MTT170" s="2"/>
      <c r="MTU170" s="2"/>
      <c r="MTV170" s="2"/>
      <c r="MTW170" s="2"/>
      <c r="MTX170" s="2"/>
      <c r="MTY170" s="2"/>
      <c r="MTZ170" s="2"/>
      <c r="MUA170" s="2"/>
      <c r="MUB170" s="2"/>
      <c r="MUC170" s="2"/>
      <c r="MUD170" s="2"/>
      <c r="MUE170" s="2"/>
      <c r="MUF170" s="2"/>
      <c r="MUG170" s="2"/>
      <c r="MUH170" s="2"/>
      <c r="MUI170" s="2"/>
      <c r="MUJ170" s="2"/>
      <c r="MUK170" s="2"/>
      <c r="MUL170" s="2"/>
      <c r="MUM170" s="2"/>
      <c r="MUN170" s="2"/>
      <c r="MUO170" s="2"/>
      <c r="MUP170" s="2"/>
      <c r="MUQ170" s="2"/>
      <c r="MUR170" s="2"/>
      <c r="MUS170" s="2"/>
      <c r="MUT170" s="2"/>
      <c r="MUU170" s="2"/>
      <c r="MUV170" s="2"/>
      <c r="MUW170" s="2"/>
      <c r="MUX170" s="2"/>
      <c r="MUY170" s="2"/>
      <c r="MUZ170" s="2"/>
      <c r="MVA170" s="2"/>
      <c r="MVB170" s="2"/>
      <c r="MVC170" s="2"/>
      <c r="MVD170" s="2"/>
      <c r="MVE170" s="2"/>
      <c r="MVF170" s="2"/>
      <c r="MVG170" s="2"/>
      <c r="MVH170" s="2"/>
      <c r="MVI170" s="2"/>
      <c r="MVJ170" s="2"/>
      <c r="MVK170" s="2"/>
      <c r="MVL170" s="2"/>
      <c r="MVM170" s="2"/>
      <c r="MVN170" s="2"/>
      <c r="MVO170" s="2"/>
      <c r="MVP170" s="2"/>
      <c r="MVQ170" s="2"/>
      <c r="MVR170" s="2"/>
      <c r="MVS170" s="2"/>
      <c r="MVT170" s="2"/>
      <c r="MVU170" s="2"/>
      <c r="MVV170" s="2"/>
      <c r="MVW170" s="2"/>
      <c r="MVX170" s="2"/>
      <c r="MVY170" s="2"/>
      <c r="MVZ170" s="2"/>
      <c r="MWA170" s="2"/>
      <c r="MWB170" s="2"/>
      <c r="MWC170" s="2"/>
      <c r="MWD170" s="2"/>
      <c r="MWE170" s="2"/>
      <c r="MWF170" s="2"/>
      <c r="MWG170" s="2"/>
      <c r="MWH170" s="2"/>
      <c r="MWI170" s="2"/>
      <c r="MWJ170" s="2"/>
      <c r="MWK170" s="2"/>
      <c r="MWL170" s="2"/>
      <c r="MWM170" s="2"/>
      <c r="MWN170" s="2"/>
      <c r="MWO170" s="2"/>
      <c r="MWP170" s="2"/>
      <c r="MWQ170" s="2"/>
      <c r="MWR170" s="2"/>
      <c r="MWS170" s="2"/>
      <c r="MWT170" s="2"/>
      <c r="MWU170" s="2"/>
      <c r="MWV170" s="2"/>
      <c r="MWW170" s="2"/>
      <c r="MWX170" s="2"/>
      <c r="MWY170" s="2"/>
      <c r="MWZ170" s="2"/>
      <c r="MXA170" s="2"/>
      <c r="MXB170" s="2"/>
      <c r="MXC170" s="2"/>
      <c r="MXD170" s="2"/>
      <c r="MXE170" s="2"/>
      <c r="MXF170" s="2"/>
      <c r="MXG170" s="2"/>
      <c r="MXH170" s="2"/>
      <c r="MXI170" s="2"/>
      <c r="MXJ170" s="2"/>
      <c r="MXK170" s="2"/>
      <c r="MXL170" s="2"/>
      <c r="MXM170" s="2"/>
      <c r="MXN170" s="2"/>
      <c r="MXO170" s="2"/>
      <c r="MXP170" s="2"/>
      <c r="MXQ170" s="2"/>
      <c r="MXR170" s="2"/>
      <c r="MXS170" s="2"/>
      <c r="MXT170" s="2"/>
      <c r="MXU170" s="2"/>
      <c r="MXV170" s="2"/>
      <c r="MXW170" s="2"/>
      <c r="MXX170" s="2"/>
      <c r="MXY170" s="2"/>
      <c r="MXZ170" s="2"/>
      <c r="MYA170" s="2"/>
      <c r="MYB170" s="2"/>
      <c r="MYC170" s="2"/>
      <c r="MYD170" s="2"/>
      <c r="MYE170" s="2"/>
      <c r="MYF170" s="2"/>
      <c r="MYG170" s="2"/>
      <c r="MYH170" s="2"/>
      <c r="MYI170" s="2"/>
      <c r="MYJ170" s="2"/>
      <c r="MYK170" s="2"/>
      <c r="MYL170" s="2"/>
      <c r="MYM170" s="2"/>
      <c r="MYN170" s="2"/>
      <c r="MYO170" s="2"/>
      <c r="MYP170" s="2"/>
      <c r="MYQ170" s="2"/>
      <c r="MYR170" s="2"/>
      <c r="MYS170" s="2"/>
      <c r="MYT170" s="2"/>
      <c r="MYU170" s="2"/>
      <c r="MYV170" s="2"/>
      <c r="MYW170" s="2"/>
      <c r="MYX170" s="2"/>
      <c r="MYY170" s="2"/>
      <c r="MYZ170" s="2"/>
      <c r="MZA170" s="2"/>
      <c r="MZB170" s="2"/>
      <c r="MZC170" s="2"/>
      <c r="MZD170" s="2"/>
      <c r="MZE170" s="2"/>
      <c r="MZF170" s="2"/>
      <c r="MZG170" s="2"/>
      <c r="MZH170" s="2"/>
      <c r="MZI170" s="2"/>
      <c r="MZJ170" s="2"/>
      <c r="MZK170" s="2"/>
      <c r="MZL170" s="2"/>
      <c r="MZM170" s="2"/>
      <c r="MZN170" s="2"/>
      <c r="MZO170" s="2"/>
      <c r="MZP170" s="2"/>
      <c r="MZQ170" s="2"/>
      <c r="MZR170" s="2"/>
      <c r="MZS170" s="2"/>
      <c r="MZT170" s="2"/>
      <c r="MZU170" s="2"/>
      <c r="MZV170" s="2"/>
      <c r="MZW170" s="2"/>
      <c r="MZX170" s="2"/>
      <c r="MZY170" s="2"/>
      <c r="MZZ170" s="2"/>
      <c r="NAA170" s="2"/>
      <c r="NAB170" s="2"/>
      <c r="NAC170" s="2"/>
      <c r="NAD170" s="2"/>
      <c r="NAE170" s="2"/>
      <c r="NAF170" s="2"/>
      <c r="NAG170" s="2"/>
      <c r="NAH170" s="2"/>
      <c r="NAI170" s="2"/>
      <c r="NAJ170" s="2"/>
      <c r="NAK170" s="2"/>
      <c r="NAL170" s="2"/>
      <c r="NAM170" s="2"/>
      <c r="NAN170" s="2"/>
      <c r="NAO170" s="2"/>
      <c r="NAP170" s="2"/>
      <c r="NAQ170" s="2"/>
      <c r="NAR170" s="2"/>
      <c r="NAS170" s="2"/>
      <c r="NAT170" s="2"/>
      <c r="NAU170" s="2"/>
      <c r="NAV170" s="2"/>
      <c r="NAW170" s="2"/>
      <c r="NAX170" s="2"/>
      <c r="NAY170" s="2"/>
      <c r="NAZ170" s="2"/>
      <c r="NBA170" s="2"/>
      <c r="NBB170" s="2"/>
      <c r="NBC170" s="2"/>
      <c r="NBD170" s="2"/>
      <c r="NBE170" s="2"/>
      <c r="NBF170" s="2"/>
      <c r="NBG170" s="2"/>
      <c r="NBH170" s="2"/>
      <c r="NBI170" s="2"/>
      <c r="NBJ170" s="2"/>
      <c r="NBK170" s="2"/>
      <c r="NBL170" s="2"/>
      <c r="NBM170" s="2"/>
      <c r="NBN170" s="2"/>
      <c r="NBO170" s="2"/>
      <c r="NBP170" s="2"/>
      <c r="NBQ170" s="2"/>
      <c r="NBR170" s="2"/>
      <c r="NBS170" s="2"/>
      <c r="NBT170" s="2"/>
      <c r="NBU170" s="2"/>
      <c r="NBV170" s="2"/>
      <c r="NBW170" s="2"/>
      <c r="NBX170" s="2"/>
      <c r="NBY170" s="2"/>
      <c r="NBZ170" s="2"/>
      <c r="NCA170" s="2"/>
      <c r="NCB170" s="2"/>
      <c r="NCC170" s="2"/>
      <c r="NCD170" s="2"/>
      <c r="NCE170" s="2"/>
      <c r="NCF170" s="2"/>
      <c r="NCG170" s="2"/>
      <c r="NCH170" s="2"/>
      <c r="NCI170" s="2"/>
      <c r="NCJ170" s="2"/>
      <c r="NCK170" s="2"/>
      <c r="NCL170" s="2"/>
      <c r="NCM170" s="2"/>
      <c r="NCN170" s="2"/>
      <c r="NCO170" s="2"/>
      <c r="NCP170" s="2"/>
      <c r="NCQ170" s="2"/>
      <c r="NCR170" s="2"/>
      <c r="NCS170" s="2"/>
      <c r="NCT170" s="2"/>
      <c r="NCU170" s="2"/>
      <c r="NCV170" s="2"/>
      <c r="NCW170" s="2"/>
      <c r="NCX170" s="2"/>
      <c r="NCY170" s="2"/>
      <c r="NCZ170" s="2"/>
      <c r="NDA170" s="2"/>
      <c r="NDB170" s="2"/>
      <c r="NDC170" s="2"/>
      <c r="NDD170" s="2"/>
      <c r="NDE170" s="2"/>
      <c r="NDF170" s="2"/>
      <c r="NDG170" s="2"/>
      <c r="NDH170" s="2"/>
      <c r="NDI170" s="2"/>
      <c r="NDJ170" s="2"/>
      <c r="NDK170" s="2"/>
      <c r="NDL170" s="2"/>
      <c r="NDM170" s="2"/>
      <c r="NDN170" s="2"/>
      <c r="NDO170" s="2"/>
      <c r="NDP170" s="2"/>
      <c r="NDQ170" s="2"/>
      <c r="NDR170" s="2"/>
      <c r="NDS170" s="2"/>
      <c r="NDT170" s="2"/>
      <c r="NDU170" s="2"/>
      <c r="NDV170" s="2"/>
      <c r="NDW170" s="2"/>
      <c r="NDX170" s="2"/>
      <c r="NDY170" s="2"/>
      <c r="NDZ170" s="2"/>
      <c r="NEA170" s="2"/>
      <c r="NEB170" s="2"/>
      <c r="NEC170" s="2"/>
      <c r="NED170" s="2"/>
      <c r="NEE170" s="2"/>
      <c r="NEF170" s="2"/>
      <c r="NEG170" s="2"/>
      <c r="NEH170" s="2"/>
      <c r="NEI170" s="2"/>
      <c r="NEJ170" s="2"/>
      <c r="NEK170" s="2"/>
      <c r="NEL170" s="2"/>
      <c r="NEM170" s="2"/>
      <c r="NEN170" s="2"/>
      <c r="NEO170" s="2"/>
      <c r="NEP170" s="2"/>
      <c r="NEQ170" s="2"/>
      <c r="NER170" s="2"/>
      <c r="NES170" s="2"/>
      <c r="NET170" s="2"/>
      <c r="NEU170" s="2"/>
      <c r="NEV170" s="2"/>
      <c r="NEW170" s="2"/>
      <c r="NEX170" s="2"/>
      <c r="NEY170" s="2"/>
      <c r="NEZ170" s="2"/>
      <c r="NFA170" s="2"/>
      <c r="NFB170" s="2"/>
      <c r="NFC170" s="2"/>
      <c r="NFD170" s="2"/>
      <c r="NFE170" s="2"/>
      <c r="NFF170" s="2"/>
      <c r="NFG170" s="2"/>
      <c r="NFH170" s="2"/>
      <c r="NFI170" s="2"/>
      <c r="NFJ170" s="2"/>
      <c r="NFK170" s="2"/>
      <c r="NFL170" s="2"/>
      <c r="NFM170" s="2"/>
      <c r="NFN170" s="2"/>
      <c r="NFO170" s="2"/>
      <c r="NFP170" s="2"/>
      <c r="NFQ170" s="2"/>
      <c r="NFR170" s="2"/>
      <c r="NFS170" s="2"/>
      <c r="NFT170" s="2"/>
      <c r="NFU170" s="2"/>
      <c r="NFV170" s="2"/>
      <c r="NFW170" s="2"/>
      <c r="NFX170" s="2"/>
      <c r="NFY170" s="2"/>
      <c r="NFZ170" s="2"/>
      <c r="NGA170" s="2"/>
      <c r="NGB170" s="2"/>
      <c r="NGC170" s="2"/>
      <c r="NGD170" s="2"/>
      <c r="NGE170" s="2"/>
      <c r="NGF170" s="2"/>
      <c r="NGG170" s="2"/>
      <c r="NGH170" s="2"/>
      <c r="NGI170" s="2"/>
      <c r="NGJ170" s="2"/>
      <c r="NGK170" s="2"/>
      <c r="NGL170" s="2"/>
      <c r="NGM170" s="2"/>
      <c r="NGN170" s="2"/>
      <c r="NGO170" s="2"/>
      <c r="NGP170" s="2"/>
      <c r="NGQ170" s="2"/>
      <c r="NGR170" s="2"/>
      <c r="NGS170" s="2"/>
      <c r="NGT170" s="2"/>
      <c r="NGU170" s="2"/>
      <c r="NGV170" s="2"/>
      <c r="NGW170" s="2"/>
      <c r="NGX170" s="2"/>
      <c r="NGY170" s="2"/>
      <c r="NGZ170" s="2"/>
      <c r="NHA170" s="2"/>
      <c r="NHB170" s="2"/>
      <c r="NHC170" s="2"/>
      <c r="NHD170" s="2"/>
      <c r="NHE170" s="2"/>
      <c r="NHF170" s="2"/>
      <c r="NHG170" s="2"/>
      <c r="NHH170" s="2"/>
      <c r="NHI170" s="2"/>
      <c r="NHJ170" s="2"/>
      <c r="NHK170" s="2"/>
      <c r="NHL170" s="2"/>
      <c r="NHM170" s="2"/>
      <c r="NHN170" s="2"/>
      <c r="NHO170" s="2"/>
      <c r="NHP170" s="2"/>
      <c r="NHQ170" s="2"/>
      <c r="NHR170" s="2"/>
      <c r="NHS170" s="2"/>
      <c r="NHT170" s="2"/>
      <c r="NHU170" s="2"/>
      <c r="NHV170" s="2"/>
      <c r="NHW170" s="2"/>
      <c r="NHX170" s="2"/>
      <c r="NHY170" s="2"/>
      <c r="NHZ170" s="2"/>
      <c r="NIA170" s="2"/>
      <c r="NIB170" s="2"/>
      <c r="NIC170" s="2"/>
      <c r="NID170" s="2"/>
      <c r="NIE170" s="2"/>
      <c r="NIF170" s="2"/>
      <c r="NIG170" s="2"/>
      <c r="NIH170" s="2"/>
      <c r="NII170" s="2"/>
      <c r="NIJ170" s="2"/>
      <c r="NIK170" s="2"/>
      <c r="NIL170" s="2"/>
      <c r="NIM170" s="2"/>
      <c r="NIN170" s="2"/>
      <c r="NIO170" s="2"/>
      <c r="NIP170" s="2"/>
      <c r="NIQ170" s="2"/>
      <c r="NIR170" s="2"/>
      <c r="NIS170" s="2"/>
      <c r="NIT170" s="2"/>
      <c r="NIU170" s="2"/>
      <c r="NIV170" s="2"/>
      <c r="NIW170" s="2"/>
      <c r="NIX170" s="2"/>
      <c r="NIY170" s="2"/>
      <c r="NIZ170" s="2"/>
      <c r="NJA170" s="2"/>
      <c r="NJB170" s="2"/>
      <c r="NJC170" s="2"/>
      <c r="NJD170" s="2"/>
      <c r="NJE170" s="2"/>
      <c r="NJF170" s="2"/>
      <c r="NJG170" s="2"/>
      <c r="NJH170" s="2"/>
      <c r="NJI170" s="2"/>
      <c r="NJJ170" s="2"/>
      <c r="NJK170" s="2"/>
      <c r="NJL170" s="2"/>
      <c r="NJM170" s="2"/>
      <c r="NJN170" s="2"/>
      <c r="NJO170" s="2"/>
      <c r="NJP170" s="2"/>
      <c r="NJQ170" s="2"/>
      <c r="NJR170" s="2"/>
      <c r="NJS170" s="2"/>
      <c r="NJT170" s="2"/>
      <c r="NJU170" s="2"/>
      <c r="NJV170" s="2"/>
      <c r="NJW170" s="2"/>
      <c r="NJX170" s="2"/>
      <c r="NJY170" s="2"/>
      <c r="NJZ170" s="2"/>
      <c r="NKA170" s="2"/>
      <c r="NKB170" s="2"/>
      <c r="NKC170" s="2"/>
      <c r="NKD170" s="2"/>
      <c r="NKE170" s="2"/>
      <c r="NKF170" s="2"/>
      <c r="NKG170" s="2"/>
      <c r="NKH170" s="2"/>
      <c r="NKI170" s="2"/>
      <c r="NKJ170" s="2"/>
      <c r="NKK170" s="2"/>
      <c r="NKL170" s="2"/>
      <c r="NKM170" s="2"/>
      <c r="NKN170" s="2"/>
      <c r="NKO170" s="2"/>
      <c r="NKP170" s="2"/>
      <c r="NKQ170" s="2"/>
      <c r="NKR170" s="2"/>
      <c r="NKS170" s="2"/>
      <c r="NKT170" s="2"/>
      <c r="NKU170" s="2"/>
      <c r="NKV170" s="2"/>
      <c r="NKW170" s="2"/>
      <c r="NKX170" s="2"/>
      <c r="NKY170" s="2"/>
      <c r="NKZ170" s="2"/>
      <c r="NLA170" s="2"/>
      <c r="NLB170" s="2"/>
      <c r="NLC170" s="2"/>
      <c r="NLD170" s="2"/>
      <c r="NLE170" s="2"/>
      <c r="NLF170" s="2"/>
      <c r="NLG170" s="2"/>
      <c r="NLH170" s="2"/>
      <c r="NLI170" s="2"/>
      <c r="NLJ170" s="2"/>
      <c r="NLK170" s="2"/>
      <c r="NLL170" s="2"/>
      <c r="NLM170" s="2"/>
      <c r="NLN170" s="2"/>
      <c r="NLO170" s="2"/>
      <c r="NLP170" s="2"/>
      <c r="NLQ170" s="2"/>
      <c r="NLR170" s="2"/>
      <c r="NLS170" s="2"/>
      <c r="NLT170" s="2"/>
      <c r="NLU170" s="2"/>
      <c r="NLV170" s="2"/>
      <c r="NLW170" s="2"/>
      <c r="NLX170" s="2"/>
      <c r="NLY170" s="2"/>
      <c r="NLZ170" s="2"/>
      <c r="NMA170" s="2"/>
      <c r="NMB170" s="2"/>
      <c r="NMC170" s="2"/>
      <c r="NMD170" s="2"/>
      <c r="NME170" s="2"/>
      <c r="NMF170" s="2"/>
      <c r="NMG170" s="2"/>
      <c r="NMH170" s="2"/>
      <c r="NMI170" s="2"/>
      <c r="NMJ170" s="2"/>
      <c r="NMK170" s="2"/>
      <c r="NML170" s="2"/>
      <c r="NMM170" s="2"/>
      <c r="NMN170" s="2"/>
      <c r="NMO170" s="2"/>
      <c r="NMP170" s="2"/>
      <c r="NMQ170" s="2"/>
      <c r="NMR170" s="2"/>
      <c r="NMS170" s="2"/>
      <c r="NMT170" s="2"/>
      <c r="NMU170" s="2"/>
      <c r="NMV170" s="2"/>
      <c r="NMW170" s="2"/>
      <c r="NMX170" s="2"/>
      <c r="NMY170" s="2"/>
      <c r="NMZ170" s="2"/>
      <c r="NNA170" s="2"/>
      <c r="NNB170" s="2"/>
      <c r="NNC170" s="2"/>
      <c r="NND170" s="2"/>
      <c r="NNE170" s="2"/>
      <c r="NNF170" s="2"/>
      <c r="NNG170" s="2"/>
      <c r="NNH170" s="2"/>
      <c r="NNI170" s="2"/>
      <c r="NNJ170" s="2"/>
      <c r="NNK170" s="2"/>
      <c r="NNL170" s="2"/>
      <c r="NNM170" s="2"/>
      <c r="NNN170" s="2"/>
      <c r="NNO170" s="2"/>
      <c r="NNP170" s="2"/>
      <c r="NNQ170" s="2"/>
      <c r="NNR170" s="2"/>
      <c r="NNS170" s="2"/>
      <c r="NNT170" s="2"/>
      <c r="NNU170" s="2"/>
      <c r="NNV170" s="2"/>
      <c r="NNW170" s="2"/>
      <c r="NNX170" s="2"/>
      <c r="NNY170" s="2"/>
      <c r="NNZ170" s="2"/>
      <c r="NOA170" s="2"/>
      <c r="NOB170" s="2"/>
      <c r="NOC170" s="2"/>
      <c r="NOD170" s="2"/>
      <c r="NOE170" s="2"/>
      <c r="NOF170" s="2"/>
      <c r="NOG170" s="2"/>
      <c r="NOH170" s="2"/>
      <c r="NOI170" s="2"/>
      <c r="NOJ170" s="2"/>
      <c r="NOK170" s="2"/>
      <c r="NOL170" s="2"/>
      <c r="NOM170" s="2"/>
      <c r="NON170" s="2"/>
      <c r="NOO170" s="2"/>
      <c r="NOP170" s="2"/>
      <c r="NOQ170" s="2"/>
      <c r="NOR170" s="2"/>
      <c r="NOS170" s="2"/>
      <c r="NOT170" s="2"/>
      <c r="NOU170" s="2"/>
      <c r="NOV170" s="2"/>
      <c r="NOW170" s="2"/>
      <c r="NOX170" s="2"/>
      <c r="NOY170" s="2"/>
      <c r="NOZ170" s="2"/>
      <c r="NPA170" s="2"/>
      <c r="NPB170" s="2"/>
      <c r="NPC170" s="2"/>
      <c r="NPD170" s="2"/>
      <c r="NPE170" s="2"/>
      <c r="NPF170" s="2"/>
      <c r="NPG170" s="2"/>
      <c r="NPH170" s="2"/>
      <c r="NPI170" s="2"/>
      <c r="NPJ170" s="2"/>
      <c r="NPK170" s="2"/>
      <c r="NPL170" s="2"/>
      <c r="NPM170" s="2"/>
      <c r="NPN170" s="2"/>
      <c r="NPO170" s="2"/>
      <c r="NPP170" s="2"/>
      <c r="NPQ170" s="2"/>
      <c r="NPR170" s="2"/>
      <c r="NPS170" s="2"/>
      <c r="NPT170" s="2"/>
      <c r="NPU170" s="2"/>
      <c r="NPV170" s="2"/>
      <c r="NPW170" s="2"/>
      <c r="NPX170" s="2"/>
      <c r="NPY170" s="2"/>
      <c r="NPZ170" s="2"/>
      <c r="NQA170" s="2"/>
      <c r="NQB170" s="2"/>
      <c r="NQC170" s="2"/>
      <c r="NQD170" s="2"/>
      <c r="NQE170" s="2"/>
      <c r="NQF170" s="2"/>
      <c r="NQG170" s="2"/>
      <c r="NQH170" s="2"/>
      <c r="NQI170" s="2"/>
      <c r="NQJ170" s="2"/>
      <c r="NQK170" s="2"/>
      <c r="NQL170" s="2"/>
      <c r="NQM170" s="2"/>
      <c r="NQN170" s="2"/>
      <c r="NQO170" s="2"/>
      <c r="NQP170" s="2"/>
      <c r="NQQ170" s="2"/>
      <c r="NQR170" s="2"/>
      <c r="NQS170" s="2"/>
      <c r="NQT170" s="2"/>
      <c r="NQU170" s="2"/>
      <c r="NQV170" s="2"/>
      <c r="NQW170" s="2"/>
      <c r="NQX170" s="2"/>
      <c r="NQY170" s="2"/>
      <c r="NQZ170" s="2"/>
      <c r="NRA170" s="2"/>
      <c r="NRB170" s="2"/>
      <c r="NRC170" s="2"/>
      <c r="NRD170" s="2"/>
      <c r="NRE170" s="2"/>
      <c r="NRF170" s="2"/>
      <c r="NRG170" s="2"/>
      <c r="NRH170" s="2"/>
      <c r="NRI170" s="2"/>
      <c r="NRJ170" s="2"/>
      <c r="NRK170" s="2"/>
      <c r="NRL170" s="2"/>
      <c r="NRM170" s="2"/>
      <c r="NRN170" s="2"/>
      <c r="NRO170" s="2"/>
      <c r="NRP170" s="2"/>
      <c r="NRQ170" s="2"/>
      <c r="NRR170" s="2"/>
      <c r="NRS170" s="2"/>
      <c r="NRT170" s="2"/>
      <c r="NRU170" s="2"/>
      <c r="NRV170" s="2"/>
      <c r="NRW170" s="2"/>
      <c r="NRX170" s="2"/>
      <c r="NRY170" s="2"/>
      <c r="NRZ170" s="2"/>
      <c r="NSA170" s="2"/>
      <c r="NSB170" s="2"/>
      <c r="NSC170" s="2"/>
      <c r="NSD170" s="2"/>
      <c r="NSE170" s="2"/>
      <c r="NSF170" s="2"/>
      <c r="NSG170" s="2"/>
      <c r="NSH170" s="2"/>
      <c r="NSI170" s="2"/>
      <c r="NSJ170" s="2"/>
      <c r="NSK170" s="2"/>
      <c r="NSL170" s="2"/>
      <c r="NSM170" s="2"/>
      <c r="NSN170" s="2"/>
      <c r="NSO170" s="2"/>
      <c r="NSP170" s="2"/>
      <c r="NSQ170" s="2"/>
      <c r="NSR170" s="2"/>
      <c r="NSS170" s="2"/>
      <c r="NST170" s="2"/>
      <c r="NSU170" s="2"/>
      <c r="NSV170" s="2"/>
      <c r="NSW170" s="2"/>
      <c r="NSX170" s="2"/>
      <c r="NSY170" s="2"/>
      <c r="NSZ170" s="2"/>
      <c r="NTA170" s="2"/>
      <c r="NTB170" s="2"/>
      <c r="NTC170" s="2"/>
      <c r="NTD170" s="2"/>
      <c r="NTE170" s="2"/>
      <c r="NTF170" s="2"/>
      <c r="NTG170" s="2"/>
      <c r="NTH170" s="2"/>
      <c r="NTI170" s="2"/>
      <c r="NTJ170" s="2"/>
      <c r="NTK170" s="2"/>
      <c r="NTL170" s="2"/>
      <c r="NTM170" s="2"/>
      <c r="NTN170" s="2"/>
      <c r="NTO170" s="2"/>
      <c r="NTP170" s="2"/>
      <c r="NTQ170" s="2"/>
      <c r="NTR170" s="2"/>
      <c r="NTS170" s="2"/>
      <c r="NTT170" s="2"/>
      <c r="NTU170" s="2"/>
      <c r="NTV170" s="2"/>
      <c r="NTW170" s="2"/>
      <c r="NTX170" s="2"/>
      <c r="NTY170" s="2"/>
      <c r="NTZ170" s="2"/>
      <c r="NUA170" s="2"/>
      <c r="NUB170" s="2"/>
      <c r="NUC170" s="2"/>
      <c r="NUD170" s="2"/>
      <c r="NUE170" s="2"/>
      <c r="NUF170" s="2"/>
      <c r="NUG170" s="2"/>
      <c r="NUH170" s="2"/>
      <c r="NUI170" s="2"/>
      <c r="NUJ170" s="2"/>
      <c r="NUK170" s="2"/>
      <c r="NUL170" s="2"/>
      <c r="NUM170" s="2"/>
      <c r="NUN170" s="2"/>
      <c r="NUO170" s="2"/>
      <c r="NUP170" s="2"/>
      <c r="NUQ170" s="2"/>
      <c r="NUR170" s="2"/>
      <c r="NUS170" s="2"/>
      <c r="NUT170" s="2"/>
      <c r="NUU170" s="2"/>
      <c r="NUV170" s="2"/>
      <c r="NUW170" s="2"/>
      <c r="NUX170" s="2"/>
      <c r="NUY170" s="2"/>
      <c r="NUZ170" s="2"/>
      <c r="NVA170" s="2"/>
      <c r="NVB170" s="2"/>
      <c r="NVC170" s="2"/>
      <c r="NVD170" s="2"/>
      <c r="NVE170" s="2"/>
      <c r="NVF170" s="2"/>
      <c r="NVG170" s="2"/>
      <c r="NVH170" s="2"/>
      <c r="NVI170" s="2"/>
      <c r="NVJ170" s="2"/>
      <c r="NVK170" s="2"/>
      <c r="NVL170" s="2"/>
      <c r="NVM170" s="2"/>
      <c r="NVN170" s="2"/>
      <c r="NVO170" s="2"/>
      <c r="NVP170" s="2"/>
      <c r="NVQ170" s="2"/>
      <c r="NVR170" s="2"/>
      <c r="NVS170" s="2"/>
      <c r="NVT170" s="2"/>
      <c r="NVU170" s="2"/>
      <c r="NVV170" s="2"/>
      <c r="NVW170" s="2"/>
      <c r="NVX170" s="2"/>
      <c r="NVY170" s="2"/>
      <c r="NVZ170" s="2"/>
      <c r="NWA170" s="2"/>
      <c r="NWB170" s="2"/>
      <c r="NWC170" s="2"/>
      <c r="NWD170" s="2"/>
      <c r="NWE170" s="2"/>
      <c r="NWF170" s="2"/>
      <c r="NWG170" s="2"/>
      <c r="NWH170" s="2"/>
      <c r="NWI170" s="2"/>
      <c r="NWJ170" s="2"/>
      <c r="NWK170" s="2"/>
      <c r="NWL170" s="2"/>
      <c r="NWM170" s="2"/>
      <c r="NWN170" s="2"/>
      <c r="NWO170" s="2"/>
      <c r="NWP170" s="2"/>
      <c r="NWQ170" s="2"/>
      <c r="NWR170" s="2"/>
      <c r="NWS170" s="2"/>
      <c r="NWT170" s="2"/>
      <c r="NWU170" s="2"/>
      <c r="NWV170" s="2"/>
      <c r="NWW170" s="2"/>
      <c r="NWX170" s="2"/>
      <c r="NWY170" s="2"/>
      <c r="NWZ170" s="2"/>
      <c r="NXA170" s="2"/>
      <c r="NXB170" s="2"/>
      <c r="NXC170" s="2"/>
      <c r="NXD170" s="2"/>
      <c r="NXE170" s="2"/>
      <c r="NXF170" s="2"/>
      <c r="NXG170" s="2"/>
      <c r="NXH170" s="2"/>
      <c r="NXI170" s="2"/>
      <c r="NXJ170" s="2"/>
      <c r="NXK170" s="2"/>
      <c r="NXL170" s="2"/>
      <c r="NXM170" s="2"/>
      <c r="NXN170" s="2"/>
      <c r="NXO170" s="2"/>
      <c r="NXP170" s="2"/>
      <c r="NXQ170" s="2"/>
      <c r="NXR170" s="2"/>
      <c r="NXS170" s="2"/>
      <c r="NXT170" s="2"/>
      <c r="NXU170" s="2"/>
      <c r="NXV170" s="2"/>
      <c r="NXW170" s="2"/>
      <c r="NXX170" s="2"/>
      <c r="NXY170" s="2"/>
      <c r="NXZ170" s="2"/>
      <c r="NYA170" s="2"/>
      <c r="NYB170" s="2"/>
      <c r="NYC170" s="2"/>
      <c r="NYD170" s="2"/>
      <c r="NYE170" s="2"/>
      <c r="NYF170" s="2"/>
      <c r="NYG170" s="2"/>
      <c r="NYH170" s="2"/>
      <c r="NYI170" s="2"/>
      <c r="NYJ170" s="2"/>
      <c r="NYK170" s="2"/>
      <c r="NYL170" s="2"/>
      <c r="NYM170" s="2"/>
      <c r="NYN170" s="2"/>
      <c r="NYO170" s="2"/>
      <c r="NYP170" s="2"/>
      <c r="NYQ170" s="2"/>
      <c r="NYR170" s="2"/>
      <c r="NYS170" s="2"/>
      <c r="NYT170" s="2"/>
      <c r="NYU170" s="2"/>
      <c r="NYV170" s="2"/>
      <c r="NYW170" s="2"/>
      <c r="NYX170" s="2"/>
      <c r="NYY170" s="2"/>
      <c r="NYZ170" s="2"/>
      <c r="NZA170" s="2"/>
      <c r="NZB170" s="2"/>
      <c r="NZC170" s="2"/>
      <c r="NZD170" s="2"/>
      <c r="NZE170" s="2"/>
      <c r="NZF170" s="2"/>
      <c r="NZG170" s="2"/>
      <c r="NZH170" s="2"/>
      <c r="NZI170" s="2"/>
      <c r="NZJ170" s="2"/>
      <c r="NZK170" s="2"/>
      <c r="NZL170" s="2"/>
      <c r="NZM170" s="2"/>
      <c r="NZN170" s="2"/>
      <c r="NZO170" s="2"/>
      <c r="NZP170" s="2"/>
      <c r="NZQ170" s="2"/>
      <c r="NZR170" s="2"/>
      <c r="NZS170" s="2"/>
      <c r="NZT170" s="2"/>
      <c r="NZU170" s="2"/>
      <c r="NZV170" s="2"/>
      <c r="NZW170" s="2"/>
      <c r="NZX170" s="2"/>
      <c r="NZY170" s="2"/>
      <c r="NZZ170" s="2"/>
      <c r="OAA170" s="2"/>
      <c r="OAB170" s="2"/>
      <c r="OAC170" s="2"/>
      <c r="OAD170" s="2"/>
      <c r="OAE170" s="2"/>
      <c r="OAF170" s="2"/>
      <c r="OAG170" s="2"/>
      <c r="OAH170" s="2"/>
      <c r="OAI170" s="2"/>
      <c r="OAJ170" s="2"/>
      <c r="OAK170" s="2"/>
      <c r="OAL170" s="2"/>
      <c r="OAM170" s="2"/>
      <c r="OAN170" s="2"/>
      <c r="OAO170" s="2"/>
      <c r="OAP170" s="2"/>
      <c r="OAQ170" s="2"/>
      <c r="OAR170" s="2"/>
      <c r="OAS170" s="2"/>
      <c r="OAT170" s="2"/>
      <c r="OAU170" s="2"/>
      <c r="OAV170" s="2"/>
      <c r="OAW170" s="2"/>
      <c r="OAX170" s="2"/>
      <c r="OAY170" s="2"/>
      <c r="OAZ170" s="2"/>
      <c r="OBA170" s="2"/>
      <c r="OBB170" s="2"/>
      <c r="OBC170" s="2"/>
      <c r="OBD170" s="2"/>
      <c r="OBE170" s="2"/>
      <c r="OBF170" s="2"/>
      <c r="OBG170" s="2"/>
      <c r="OBH170" s="2"/>
      <c r="OBI170" s="2"/>
      <c r="OBJ170" s="2"/>
      <c r="OBK170" s="2"/>
      <c r="OBL170" s="2"/>
      <c r="OBM170" s="2"/>
      <c r="OBN170" s="2"/>
      <c r="OBO170" s="2"/>
      <c r="OBP170" s="2"/>
      <c r="OBQ170" s="2"/>
      <c r="OBR170" s="2"/>
      <c r="OBS170" s="2"/>
      <c r="OBT170" s="2"/>
      <c r="OBU170" s="2"/>
      <c r="OBV170" s="2"/>
      <c r="OBW170" s="2"/>
      <c r="OBX170" s="2"/>
      <c r="OBY170" s="2"/>
      <c r="OBZ170" s="2"/>
      <c r="OCA170" s="2"/>
      <c r="OCB170" s="2"/>
      <c r="OCC170" s="2"/>
      <c r="OCD170" s="2"/>
      <c r="OCE170" s="2"/>
      <c r="OCF170" s="2"/>
      <c r="OCG170" s="2"/>
      <c r="OCH170" s="2"/>
      <c r="OCI170" s="2"/>
      <c r="OCJ170" s="2"/>
      <c r="OCK170" s="2"/>
      <c r="OCL170" s="2"/>
      <c r="OCM170" s="2"/>
      <c r="OCN170" s="2"/>
      <c r="OCO170" s="2"/>
      <c r="OCP170" s="2"/>
      <c r="OCQ170" s="2"/>
      <c r="OCR170" s="2"/>
      <c r="OCS170" s="2"/>
      <c r="OCT170" s="2"/>
      <c r="OCU170" s="2"/>
      <c r="OCV170" s="2"/>
      <c r="OCW170" s="2"/>
      <c r="OCX170" s="2"/>
      <c r="OCY170" s="2"/>
      <c r="OCZ170" s="2"/>
      <c r="ODA170" s="2"/>
      <c r="ODB170" s="2"/>
      <c r="ODC170" s="2"/>
      <c r="ODD170" s="2"/>
      <c r="ODE170" s="2"/>
      <c r="ODF170" s="2"/>
      <c r="ODG170" s="2"/>
      <c r="ODH170" s="2"/>
      <c r="ODI170" s="2"/>
      <c r="ODJ170" s="2"/>
      <c r="ODK170" s="2"/>
      <c r="ODL170" s="2"/>
      <c r="ODM170" s="2"/>
      <c r="ODN170" s="2"/>
      <c r="ODO170" s="2"/>
      <c r="ODP170" s="2"/>
      <c r="ODQ170" s="2"/>
      <c r="ODR170" s="2"/>
      <c r="ODS170" s="2"/>
      <c r="ODT170" s="2"/>
      <c r="ODU170" s="2"/>
      <c r="ODV170" s="2"/>
      <c r="ODW170" s="2"/>
      <c r="ODX170" s="2"/>
      <c r="ODY170" s="2"/>
      <c r="ODZ170" s="2"/>
      <c r="OEA170" s="2"/>
      <c r="OEB170" s="2"/>
      <c r="OEC170" s="2"/>
      <c r="OED170" s="2"/>
      <c r="OEE170" s="2"/>
      <c r="OEF170" s="2"/>
      <c r="OEG170" s="2"/>
      <c r="OEH170" s="2"/>
      <c r="OEI170" s="2"/>
      <c r="OEJ170" s="2"/>
      <c r="OEK170" s="2"/>
      <c r="OEL170" s="2"/>
      <c r="OEM170" s="2"/>
      <c r="OEN170" s="2"/>
      <c r="OEO170" s="2"/>
      <c r="OEP170" s="2"/>
      <c r="OEQ170" s="2"/>
      <c r="OER170" s="2"/>
      <c r="OES170" s="2"/>
      <c r="OET170" s="2"/>
      <c r="OEU170" s="2"/>
      <c r="OEV170" s="2"/>
      <c r="OEW170" s="2"/>
      <c r="OEX170" s="2"/>
      <c r="OEY170" s="2"/>
      <c r="OEZ170" s="2"/>
      <c r="OFA170" s="2"/>
      <c r="OFB170" s="2"/>
      <c r="OFC170" s="2"/>
      <c r="OFD170" s="2"/>
      <c r="OFE170" s="2"/>
      <c r="OFF170" s="2"/>
      <c r="OFG170" s="2"/>
      <c r="OFH170" s="2"/>
      <c r="OFI170" s="2"/>
      <c r="OFJ170" s="2"/>
      <c r="OFK170" s="2"/>
      <c r="OFL170" s="2"/>
      <c r="OFM170" s="2"/>
      <c r="OFN170" s="2"/>
      <c r="OFO170" s="2"/>
      <c r="OFP170" s="2"/>
      <c r="OFQ170" s="2"/>
      <c r="OFR170" s="2"/>
      <c r="OFS170" s="2"/>
      <c r="OFT170" s="2"/>
      <c r="OFU170" s="2"/>
      <c r="OFV170" s="2"/>
      <c r="OFW170" s="2"/>
      <c r="OFX170" s="2"/>
      <c r="OFY170" s="2"/>
      <c r="OFZ170" s="2"/>
      <c r="OGA170" s="2"/>
      <c r="OGB170" s="2"/>
      <c r="OGC170" s="2"/>
      <c r="OGD170" s="2"/>
      <c r="OGE170" s="2"/>
      <c r="OGF170" s="2"/>
      <c r="OGG170" s="2"/>
      <c r="OGH170" s="2"/>
      <c r="OGI170" s="2"/>
      <c r="OGJ170" s="2"/>
      <c r="OGK170" s="2"/>
      <c r="OGL170" s="2"/>
      <c r="OGM170" s="2"/>
      <c r="OGN170" s="2"/>
      <c r="OGO170" s="2"/>
      <c r="OGP170" s="2"/>
      <c r="OGQ170" s="2"/>
      <c r="OGR170" s="2"/>
      <c r="OGS170" s="2"/>
      <c r="OGT170" s="2"/>
      <c r="OGU170" s="2"/>
      <c r="OGV170" s="2"/>
      <c r="OGW170" s="2"/>
      <c r="OGX170" s="2"/>
      <c r="OGY170" s="2"/>
      <c r="OGZ170" s="2"/>
      <c r="OHA170" s="2"/>
      <c r="OHB170" s="2"/>
      <c r="OHC170" s="2"/>
      <c r="OHD170" s="2"/>
      <c r="OHE170" s="2"/>
      <c r="OHF170" s="2"/>
      <c r="OHG170" s="2"/>
      <c r="OHH170" s="2"/>
      <c r="OHI170" s="2"/>
      <c r="OHJ170" s="2"/>
      <c r="OHK170" s="2"/>
      <c r="OHL170" s="2"/>
      <c r="OHM170" s="2"/>
      <c r="OHN170" s="2"/>
      <c r="OHO170" s="2"/>
      <c r="OHP170" s="2"/>
      <c r="OHQ170" s="2"/>
      <c r="OHR170" s="2"/>
      <c r="OHS170" s="2"/>
      <c r="OHT170" s="2"/>
      <c r="OHU170" s="2"/>
      <c r="OHV170" s="2"/>
      <c r="OHW170" s="2"/>
      <c r="OHX170" s="2"/>
      <c r="OHY170" s="2"/>
      <c r="OHZ170" s="2"/>
      <c r="OIA170" s="2"/>
      <c r="OIB170" s="2"/>
      <c r="OIC170" s="2"/>
      <c r="OID170" s="2"/>
      <c r="OIE170" s="2"/>
      <c r="OIF170" s="2"/>
      <c r="OIG170" s="2"/>
      <c r="OIH170" s="2"/>
      <c r="OII170" s="2"/>
      <c r="OIJ170" s="2"/>
      <c r="OIK170" s="2"/>
      <c r="OIL170" s="2"/>
      <c r="OIM170" s="2"/>
      <c r="OIN170" s="2"/>
      <c r="OIO170" s="2"/>
      <c r="OIP170" s="2"/>
      <c r="OIQ170" s="2"/>
      <c r="OIR170" s="2"/>
      <c r="OIS170" s="2"/>
      <c r="OIT170" s="2"/>
      <c r="OIU170" s="2"/>
      <c r="OIV170" s="2"/>
      <c r="OIW170" s="2"/>
      <c r="OIX170" s="2"/>
      <c r="OIY170" s="2"/>
      <c r="OIZ170" s="2"/>
      <c r="OJA170" s="2"/>
      <c r="OJB170" s="2"/>
      <c r="OJC170" s="2"/>
      <c r="OJD170" s="2"/>
      <c r="OJE170" s="2"/>
      <c r="OJF170" s="2"/>
      <c r="OJG170" s="2"/>
      <c r="OJH170" s="2"/>
      <c r="OJI170" s="2"/>
      <c r="OJJ170" s="2"/>
      <c r="OJK170" s="2"/>
      <c r="OJL170" s="2"/>
      <c r="OJM170" s="2"/>
      <c r="OJN170" s="2"/>
      <c r="OJO170" s="2"/>
      <c r="OJP170" s="2"/>
      <c r="OJQ170" s="2"/>
      <c r="OJR170" s="2"/>
      <c r="OJS170" s="2"/>
      <c r="OJT170" s="2"/>
      <c r="OJU170" s="2"/>
      <c r="OJV170" s="2"/>
      <c r="OJW170" s="2"/>
      <c r="OJX170" s="2"/>
      <c r="OJY170" s="2"/>
      <c r="OJZ170" s="2"/>
      <c r="OKA170" s="2"/>
      <c r="OKB170" s="2"/>
      <c r="OKC170" s="2"/>
      <c r="OKD170" s="2"/>
      <c r="OKE170" s="2"/>
      <c r="OKF170" s="2"/>
      <c r="OKG170" s="2"/>
      <c r="OKH170" s="2"/>
      <c r="OKI170" s="2"/>
      <c r="OKJ170" s="2"/>
      <c r="OKK170" s="2"/>
      <c r="OKL170" s="2"/>
      <c r="OKM170" s="2"/>
      <c r="OKN170" s="2"/>
      <c r="OKO170" s="2"/>
      <c r="OKP170" s="2"/>
      <c r="OKQ170" s="2"/>
      <c r="OKR170" s="2"/>
      <c r="OKS170" s="2"/>
      <c r="OKT170" s="2"/>
      <c r="OKU170" s="2"/>
      <c r="OKV170" s="2"/>
      <c r="OKW170" s="2"/>
      <c r="OKX170" s="2"/>
      <c r="OKY170" s="2"/>
      <c r="OKZ170" s="2"/>
      <c r="OLA170" s="2"/>
      <c r="OLB170" s="2"/>
      <c r="OLC170" s="2"/>
      <c r="OLD170" s="2"/>
      <c r="OLE170" s="2"/>
      <c r="OLF170" s="2"/>
      <c r="OLG170" s="2"/>
      <c r="OLH170" s="2"/>
      <c r="OLI170" s="2"/>
      <c r="OLJ170" s="2"/>
      <c r="OLK170" s="2"/>
      <c r="OLL170" s="2"/>
      <c r="OLM170" s="2"/>
      <c r="OLN170" s="2"/>
      <c r="OLO170" s="2"/>
      <c r="OLP170" s="2"/>
      <c r="OLQ170" s="2"/>
      <c r="OLR170" s="2"/>
      <c r="OLS170" s="2"/>
      <c r="OLT170" s="2"/>
      <c r="OLU170" s="2"/>
      <c r="OLV170" s="2"/>
      <c r="OLW170" s="2"/>
      <c r="OLX170" s="2"/>
      <c r="OLY170" s="2"/>
      <c r="OLZ170" s="2"/>
      <c r="OMA170" s="2"/>
      <c r="OMB170" s="2"/>
      <c r="OMC170" s="2"/>
      <c r="OMD170" s="2"/>
      <c r="OME170" s="2"/>
      <c r="OMF170" s="2"/>
      <c r="OMG170" s="2"/>
      <c r="OMH170" s="2"/>
      <c r="OMI170" s="2"/>
      <c r="OMJ170" s="2"/>
      <c r="OMK170" s="2"/>
      <c r="OML170" s="2"/>
      <c r="OMM170" s="2"/>
      <c r="OMN170" s="2"/>
      <c r="OMO170" s="2"/>
      <c r="OMP170" s="2"/>
      <c r="OMQ170" s="2"/>
      <c r="OMR170" s="2"/>
      <c r="OMS170" s="2"/>
      <c r="OMT170" s="2"/>
      <c r="OMU170" s="2"/>
      <c r="OMV170" s="2"/>
      <c r="OMW170" s="2"/>
      <c r="OMX170" s="2"/>
      <c r="OMY170" s="2"/>
      <c r="OMZ170" s="2"/>
      <c r="ONA170" s="2"/>
      <c r="ONB170" s="2"/>
      <c r="ONC170" s="2"/>
      <c r="OND170" s="2"/>
      <c r="ONE170" s="2"/>
      <c r="ONF170" s="2"/>
      <c r="ONG170" s="2"/>
      <c r="ONH170" s="2"/>
      <c r="ONI170" s="2"/>
      <c r="ONJ170" s="2"/>
      <c r="ONK170" s="2"/>
      <c r="ONL170" s="2"/>
      <c r="ONM170" s="2"/>
      <c r="ONN170" s="2"/>
      <c r="ONO170" s="2"/>
      <c r="ONP170" s="2"/>
      <c r="ONQ170" s="2"/>
      <c r="ONR170" s="2"/>
      <c r="ONS170" s="2"/>
      <c r="ONT170" s="2"/>
      <c r="ONU170" s="2"/>
      <c r="ONV170" s="2"/>
      <c r="ONW170" s="2"/>
      <c r="ONX170" s="2"/>
      <c r="ONY170" s="2"/>
      <c r="ONZ170" s="2"/>
      <c r="OOA170" s="2"/>
      <c r="OOB170" s="2"/>
      <c r="OOC170" s="2"/>
      <c r="OOD170" s="2"/>
      <c r="OOE170" s="2"/>
      <c r="OOF170" s="2"/>
      <c r="OOG170" s="2"/>
      <c r="OOH170" s="2"/>
      <c r="OOI170" s="2"/>
      <c r="OOJ170" s="2"/>
      <c r="OOK170" s="2"/>
      <c r="OOL170" s="2"/>
      <c r="OOM170" s="2"/>
      <c r="OON170" s="2"/>
      <c r="OOO170" s="2"/>
      <c r="OOP170" s="2"/>
      <c r="OOQ170" s="2"/>
      <c r="OOR170" s="2"/>
      <c r="OOS170" s="2"/>
      <c r="OOT170" s="2"/>
      <c r="OOU170" s="2"/>
      <c r="OOV170" s="2"/>
      <c r="OOW170" s="2"/>
      <c r="OOX170" s="2"/>
      <c r="OOY170" s="2"/>
      <c r="OOZ170" s="2"/>
      <c r="OPA170" s="2"/>
      <c r="OPB170" s="2"/>
      <c r="OPC170" s="2"/>
      <c r="OPD170" s="2"/>
      <c r="OPE170" s="2"/>
      <c r="OPF170" s="2"/>
      <c r="OPG170" s="2"/>
      <c r="OPH170" s="2"/>
      <c r="OPI170" s="2"/>
      <c r="OPJ170" s="2"/>
      <c r="OPK170" s="2"/>
      <c r="OPL170" s="2"/>
      <c r="OPM170" s="2"/>
      <c r="OPN170" s="2"/>
      <c r="OPO170" s="2"/>
      <c r="OPP170" s="2"/>
      <c r="OPQ170" s="2"/>
      <c r="OPR170" s="2"/>
      <c r="OPS170" s="2"/>
      <c r="OPT170" s="2"/>
      <c r="OPU170" s="2"/>
      <c r="OPV170" s="2"/>
      <c r="OPW170" s="2"/>
      <c r="OPX170" s="2"/>
      <c r="OPY170" s="2"/>
      <c r="OPZ170" s="2"/>
      <c r="OQA170" s="2"/>
      <c r="OQB170" s="2"/>
      <c r="OQC170" s="2"/>
      <c r="OQD170" s="2"/>
      <c r="OQE170" s="2"/>
      <c r="OQF170" s="2"/>
      <c r="OQG170" s="2"/>
      <c r="OQH170" s="2"/>
      <c r="OQI170" s="2"/>
      <c r="OQJ170" s="2"/>
      <c r="OQK170" s="2"/>
      <c r="OQL170" s="2"/>
      <c r="OQM170" s="2"/>
      <c r="OQN170" s="2"/>
      <c r="OQO170" s="2"/>
      <c r="OQP170" s="2"/>
      <c r="OQQ170" s="2"/>
      <c r="OQR170" s="2"/>
      <c r="OQS170" s="2"/>
      <c r="OQT170" s="2"/>
      <c r="OQU170" s="2"/>
      <c r="OQV170" s="2"/>
      <c r="OQW170" s="2"/>
      <c r="OQX170" s="2"/>
      <c r="OQY170" s="2"/>
      <c r="OQZ170" s="2"/>
      <c r="ORA170" s="2"/>
      <c r="ORB170" s="2"/>
      <c r="ORC170" s="2"/>
      <c r="ORD170" s="2"/>
      <c r="ORE170" s="2"/>
      <c r="ORF170" s="2"/>
      <c r="ORG170" s="2"/>
      <c r="ORH170" s="2"/>
      <c r="ORI170" s="2"/>
      <c r="ORJ170" s="2"/>
      <c r="ORK170" s="2"/>
      <c r="ORL170" s="2"/>
      <c r="ORM170" s="2"/>
      <c r="ORN170" s="2"/>
      <c r="ORO170" s="2"/>
      <c r="ORP170" s="2"/>
      <c r="ORQ170" s="2"/>
      <c r="ORR170" s="2"/>
      <c r="ORS170" s="2"/>
      <c r="ORT170" s="2"/>
      <c r="ORU170" s="2"/>
      <c r="ORV170" s="2"/>
      <c r="ORW170" s="2"/>
      <c r="ORX170" s="2"/>
      <c r="ORY170" s="2"/>
      <c r="ORZ170" s="2"/>
      <c r="OSA170" s="2"/>
      <c r="OSB170" s="2"/>
      <c r="OSC170" s="2"/>
      <c r="OSD170" s="2"/>
      <c r="OSE170" s="2"/>
      <c r="OSF170" s="2"/>
      <c r="OSG170" s="2"/>
      <c r="OSH170" s="2"/>
      <c r="OSI170" s="2"/>
      <c r="OSJ170" s="2"/>
      <c r="OSK170" s="2"/>
      <c r="OSL170" s="2"/>
      <c r="OSM170" s="2"/>
      <c r="OSN170" s="2"/>
      <c r="OSO170" s="2"/>
      <c r="OSP170" s="2"/>
      <c r="OSQ170" s="2"/>
      <c r="OSR170" s="2"/>
      <c r="OSS170" s="2"/>
      <c r="OST170" s="2"/>
      <c r="OSU170" s="2"/>
      <c r="OSV170" s="2"/>
      <c r="OSW170" s="2"/>
      <c r="OSX170" s="2"/>
      <c r="OSY170" s="2"/>
      <c r="OSZ170" s="2"/>
      <c r="OTA170" s="2"/>
      <c r="OTB170" s="2"/>
      <c r="OTC170" s="2"/>
      <c r="OTD170" s="2"/>
      <c r="OTE170" s="2"/>
      <c r="OTF170" s="2"/>
      <c r="OTG170" s="2"/>
      <c r="OTH170" s="2"/>
      <c r="OTI170" s="2"/>
      <c r="OTJ170" s="2"/>
      <c r="OTK170" s="2"/>
      <c r="OTL170" s="2"/>
      <c r="OTM170" s="2"/>
      <c r="OTN170" s="2"/>
      <c r="OTO170" s="2"/>
      <c r="OTP170" s="2"/>
      <c r="OTQ170" s="2"/>
      <c r="OTR170" s="2"/>
      <c r="OTS170" s="2"/>
      <c r="OTT170" s="2"/>
      <c r="OTU170" s="2"/>
      <c r="OTV170" s="2"/>
      <c r="OTW170" s="2"/>
      <c r="OTX170" s="2"/>
      <c r="OTY170" s="2"/>
      <c r="OTZ170" s="2"/>
      <c r="OUA170" s="2"/>
      <c r="OUB170" s="2"/>
      <c r="OUC170" s="2"/>
      <c r="OUD170" s="2"/>
      <c r="OUE170" s="2"/>
      <c r="OUF170" s="2"/>
      <c r="OUG170" s="2"/>
      <c r="OUH170" s="2"/>
      <c r="OUI170" s="2"/>
      <c r="OUJ170" s="2"/>
      <c r="OUK170" s="2"/>
      <c r="OUL170" s="2"/>
      <c r="OUM170" s="2"/>
      <c r="OUN170" s="2"/>
      <c r="OUO170" s="2"/>
      <c r="OUP170" s="2"/>
      <c r="OUQ170" s="2"/>
      <c r="OUR170" s="2"/>
      <c r="OUS170" s="2"/>
      <c r="OUT170" s="2"/>
      <c r="OUU170" s="2"/>
      <c r="OUV170" s="2"/>
      <c r="OUW170" s="2"/>
      <c r="OUX170" s="2"/>
      <c r="OUY170" s="2"/>
      <c r="OUZ170" s="2"/>
      <c r="OVA170" s="2"/>
      <c r="OVB170" s="2"/>
      <c r="OVC170" s="2"/>
      <c r="OVD170" s="2"/>
      <c r="OVE170" s="2"/>
      <c r="OVF170" s="2"/>
      <c r="OVG170" s="2"/>
      <c r="OVH170" s="2"/>
      <c r="OVI170" s="2"/>
      <c r="OVJ170" s="2"/>
      <c r="OVK170" s="2"/>
      <c r="OVL170" s="2"/>
      <c r="OVM170" s="2"/>
      <c r="OVN170" s="2"/>
      <c r="OVO170" s="2"/>
      <c r="OVP170" s="2"/>
      <c r="OVQ170" s="2"/>
      <c r="OVR170" s="2"/>
      <c r="OVS170" s="2"/>
      <c r="OVT170" s="2"/>
      <c r="OVU170" s="2"/>
      <c r="OVV170" s="2"/>
      <c r="OVW170" s="2"/>
      <c r="OVX170" s="2"/>
      <c r="OVY170" s="2"/>
      <c r="OVZ170" s="2"/>
      <c r="OWA170" s="2"/>
      <c r="OWB170" s="2"/>
      <c r="OWC170" s="2"/>
      <c r="OWD170" s="2"/>
      <c r="OWE170" s="2"/>
      <c r="OWF170" s="2"/>
      <c r="OWG170" s="2"/>
      <c r="OWH170" s="2"/>
      <c r="OWI170" s="2"/>
      <c r="OWJ170" s="2"/>
      <c r="OWK170" s="2"/>
      <c r="OWL170" s="2"/>
      <c r="OWM170" s="2"/>
      <c r="OWN170" s="2"/>
      <c r="OWO170" s="2"/>
      <c r="OWP170" s="2"/>
      <c r="OWQ170" s="2"/>
      <c r="OWR170" s="2"/>
      <c r="OWS170" s="2"/>
      <c r="OWT170" s="2"/>
      <c r="OWU170" s="2"/>
      <c r="OWV170" s="2"/>
      <c r="OWW170" s="2"/>
      <c r="OWX170" s="2"/>
      <c r="OWY170" s="2"/>
      <c r="OWZ170" s="2"/>
      <c r="OXA170" s="2"/>
      <c r="OXB170" s="2"/>
      <c r="OXC170" s="2"/>
      <c r="OXD170" s="2"/>
      <c r="OXE170" s="2"/>
      <c r="OXF170" s="2"/>
      <c r="OXG170" s="2"/>
      <c r="OXH170" s="2"/>
      <c r="OXI170" s="2"/>
      <c r="OXJ170" s="2"/>
      <c r="OXK170" s="2"/>
      <c r="OXL170" s="2"/>
      <c r="OXM170" s="2"/>
      <c r="OXN170" s="2"/>
      <c r="OXO170" s="2"/>
      <c r="OXP170" s="2"/>
      <c r="OXQ170" s="2"/>
      <c r="OXR170" s="2"/>
      <c r="OXS170" s="2"/>
      <c r="OXT170" s="2"/>
      <c r="OXU170" s="2"/>
      <c r="OXV170" s="2"/>
      <c r="OXW170" s="2"/>
      <c r="OXX170" s="2"/>
      <c r="OXY170" s="2"/>
      <c r="OXZ170" s="2"/>
      <c r="OYA170" s="2"/>
      <c r="OYB170" s="2"/>
      <c r="OYC170" s="2"/>
      <c r="OYD170" s="2"/>
      <c r="OYE170" s="2"/>
      <c r="OYF170" s="2"/>
      <c r="OYG170" s="2"/>
      <c r="OYH170" s="2"/>
      <c r="OYI170" s="2"/>
      <c r="OYJ170" s="2"/>
      <c r="OYK170" s="2"/>
      <c r="OYL170" s="2"/>
      <c r="OYM170" s="2"/>
      <c r="OYN170" s="2"/>
      <c r="OYO170" s="2"/>
      <c r="OYP170" s="2"/>
      <c r="OYQ170" s="2"/>
      <c r="OYR170" s="2"/>
      <c r="OYS170" s="2"/>
      <c r="OYT170" s="2"/>
      <c r="OYU170" s="2"/>
      <c r="OYV170" s="2"/>
      <c r="OYW170" s="2"/>
      <c r="OYX170" s="2"/>
      <c r="OYY170" s="2"/>
      <c r="OYZ170" s="2"/>
      <c r="OZA170" s="2"/>
      <c r="OZB170" s="2"/>
      <c r="OZC170" s="2"/>
      <c r="OZD170" s="2"/>
      <c r="OZE170" s="2"/>
      <c r="OZF170" s="2"/>
      <c r="OZG170" s="2"/>
      <c r="OZH170" s="2"/>
      <c r="OZI170" s="2"/>
      <c r="OZJ170" s="2"/>
      <c r="OZK170" s="2"/>
      <c r="OZL170" s="2"/>
      <c r="OZM170" s="2"/>
      <c r="OZN170" s="2"/>
      <c r="OZO170" s="2"/>
      <c r="OZP170" s="2"/>
      <c r="OZQ170" s="2"/>
      <c r="OZR170" s="2"/>
      <c r="OZS170" s="2"/>
      <c r="OZT170" s="2"/>
      <c r="OZU170" s="2"/>
      <c r="OZV170" s="2"/>
      <c r="OZW170" s="2"/>
      <c r="OZX170" s="2"/>
      <c r="OZY170" s="2"/>
      <c r="OZZ170" s="2"/>
      <c r="PAA170" s="2"/>
      <c r="PAB170" s="2"/>
      <c r="PAC170" s="2"/>
      <c r="PAD170" s="2"/>
      <c r="PAE170" s="2"/>
      <c r="PAF170" s="2"/>
      <c r="PAG170" s="2"/>
      <c r="PAH170" s="2"/>
      <c r="PAI170" s="2"/>
      <c r="PAJ170" s="2"/>
      <c r="PAK170" s="2"/>
      <c r="PAL170" s="2"/>
      <c r="PAM170" s="2"/>
      <c r="PAN170" s="2"/>
      <c r="PAO170" s="2"/>
      <c r="PAP170" s="2"/>
      <c r="PAQ170" s="2"/>
      <c r="PAR170" s="2"/>
      <c r="PAS170" s="2"/>
      <c r="PAT170" s="2"/>
      <c r="PAU170" s="2"/>
      <c r="PAV170" s="2"/>
      <c r="PAW170" s="2"/>
      <c r="PAX170" s="2"/>
      <c r="PAY170" s="2"/>
      <c r="PAZ170" s="2"/>
      <c r="PBA170" s="2"/>
      <c r="PBB170" s="2"/>
      <c r="PBC170" s="2"/>
      <c r="PBD170" s="2"/>
      <c r="PBE170" s="2"/>
      <c r="PBF170" s="2"/>
      <c r="PBG170" s="2"/>
      <c r="PBH170" s="2"/>
      <c r="PBI170" s="2"/>
      <c r="PBJ170" s="2"/>
      <c r="PBK170" s="2"/>
      <c r="PBL170" s="2"/>
      <c r="PBM170" s="2"/>
      <c r="PBN170" s="2"/>
      <c r="PBO170" s="2"/>
      <c r="PBP170" s="2"/>
      <c r="PBQ170" s="2"/>
      <c r="PBR170" s="2"/>
      <c r="PBS170" s="2"/>
      <c r="PBT170" s="2"/>
      <c r="PBU170" s="2"/>
      <c r="PBV170" s="2"/>
      <c r="PBW170" s="2"/>
      <c r="PBX170" s="2"/>
      <c r="PBY170" s="2"/>
      <c r="PBZ170" s="2"/>
      <c r="PCA170" s="2"/>
      <c r="PCB170" s="2"/>
      <c r="PCC170" s="2"/>
      <c r="PCD170" s="2"/>
      <c r="PCE170" s="2"/>
      <c r="PCF170" s="2"/>
      <c r="PCG170" s="2"/>
      <c r="PCH170" s="2"/>
      <c r="PCI170" s="2"/>
      <c r="PCJ170" s="2"/>
      <c r="PCK170" s="2"/>
      <c r="PCL170" s="2"/>
      <c r="PCM170" s="2"/>
      <c r="PCN170" s="2"/>
      <c r="PCO170" s="2"/>
      <c r="PCP170" s="2"/>
      <c r="PCQ170" s="2"/>
      <c r="PCR170" s="2"/>
      <c r="PCS170" s="2"/>
      <c r="PCT170" s="2"/>
      <c r="PCU170" s="2"/>
      <c r="PCV170" s="2"/>
      <c r="PCW170" s="2"/>
      <c r="PCX170" s="2"/>
      <c r="PCY170" s="2"/>
      <c r="PCZ170" s="2"/>
      <c r="PDA170" s="2"/>
      <c r="PDB170" s="2"/>
      <c r="PDC170" s="2"/>
      <c r="PDD170" s="2"/>
      <c r="PDE170" s="2"/>
      <c r="PDF170" s="2"/>
      <c r="PDG170" s="2"/>
      <c r="PDH170" s="2"/>
      <c r="PDI170" s="2"/>
      <c r="PDJ170" s="2"/>
      <c r="PDK170" s="2"/>
      <c r="PDL170" s="2"/>
      <c r="PDM170" s="2"/>
      <c r="PDN170" s="2"/>
      <c r="PDO170" s="2"/>
      <c r="PDP170" s="2"/>
      <c r="PDQ170" s="2"/>
      <c r="PDR170" s="2"/>
      <c r="PDS170" s="2"/>
      <c r="PDT170" s="2"/>
      <c r="PDU170" s="2"/>
      <c r="PDV170" s="2"/>
      <c r="PDW170" s="2"/>
      <c r="PDX170" s="2"/>
      <c r="PDY170" s="2"/>
      <c r="PDZ170" s="2"/>
      <c r="PEA170" s="2"/>
      <c r="PEB170" s="2"/>
      <c r="PEC170" s="2"/>
      <c r="PED170" s="2"/>
      <c r="PEE170" s="2"/>
      <c r="PEF170" s="2"/>
      <c r="PEG170" s="2"/>
      <c r="PEH170" s="2"/>
      <c r="PEI170" s="2"/>
      <c r="PEJ170" s="2"/>
      <c r="PEK170" s="2"/>
      <c r="PEL170" s="2"/>
      <c r="PEM170" s="2"/>
      <c r="PEN170" s="2"/>
      <c r="PEO170" s="2"/>
      <c r="PEP170" s="2"/>
      <c r="PEQ170" s="2"/>
      <c r="PER170" s="2"/>
      <c r="PES170" s="2"/>
      <c r="PET170" s="2"/>
      <c r="PEU170" s="2"/>
      <c r="PEV170" s="2"/>
      <c r="PEW170" s="2"/>
      <c r="PEX170" s="2"/>
      <c r="PEY170" s="2"/>
      <c r="PEZ170" s="2"/>
      <c r="PFA170" s="2"/>
      <c r="PFB170" s="2"/>
      <c r="PFC170" s="2"/>
      <c r="PFD170" s="2"/>
      <c r="PFE170" s="2"/>
      <c r="PFF170" s="2"/>
      <c r="PFG170" s="2"/>
      <c r="PFH170" s="2"/>
      <c r="PFI170" s="2"/>
      <c r="PFJ170" s="2"/>
      <c r="PFK170" s="2"/>
      <c r="PFL170" s="2"/>
      <c r="PFM170" s="2"/>
      <c r="PFN170" s="2"/>
      <c r="PFO170" s="2"/>
      <c r="PFP170" s="2"/>
      <c r="PFQ170" s="2"/>
      <c r="PFR170" s="2"/>
      <c r="PFS170" s="2"/>
      <c r="PFT170" s="2"/>
      <c r="PFU170" s="2"/>
      <c r="PFV170" s="2"/>
      <c r="PFW170" s="2"/>
      <c r="PFX170" s="2"/>
      <c r="PFY170" s="2"/>
      <c r="PFZ170" s="2"/>
      <c r="PGA170" s="2"/>
      <c r="PGB170" s="2"/>
      <c r="PGC170" s="2"/>
      <c r="PGD170" s="2"/>
      <c r="PGE170" s="2"/>
      <c r="PGF170" s="2"/>
      <c r="PGG170" s="2"/>
      <c r="PGH170" s="2"/>
      <c r="PGI170" s="2"/>
      <c r="PGJ170" s="2"/>
      <c r="PGK170" s="2"/>
      <c r="PGL170" s="2"/>
      <c r="PGM170" s="2"/>
      <c r="PGN170" s="2"/>
      <c r="PGO170" s="2"/>
      <c r="PGP170" s="2"/>
      <c r="PGQ170" s="2"/>
      <c r="PGR170" s="2"/>
      <c r="PGS170" s="2"/>
      <c r="PGT170" s="2"/>
      <c r="PGU170" s="2"/>
      <c r="PGV170" s="2"/>
      <c r="PGW170" s="2"/>
      <c r="PGX170" s="2"/>
      <c r="PGY170" s="2"/>
      <c r="PGZ170" s="2"/>
      <c r="PHA170" s="2"/>
      <c r="PHB170" s="2"/>
      <c r="PHC170" s="2"/>
      <c r="PHD170" s="2"/>
      <c r="PHE170" s="2"/>
      <c r="PHF170" s="2"/>
      <c r="PHG170" s="2"/>
      <c r="PHH170" s="2"/>
      <c r="PHI170" s="2"/>
      <c r="PHJ170" s="2"/>
      <c r="PHK170" s="2"/>
      <c r="PHL170" s="2"/>
      <c r="PHM170" s="2"/>
      <c r="PHN170" s="2"/>
      <c r="PHO170" s="2"/>
      <c r="PHP170" s="2"/>
      <c r="PHQ170" s="2"/>
      <c r="PHR170" s="2"/>
      <c r="PHS170" s="2"/>
      <c r="PHT170" s="2"/>
      <c r="PHU170" s="2"/>
      <c r="PHV170" s="2"/>
      <c r="PHW170" s="2"/>
      <c r="PHX170" s="2"/>
      <c r="PHY170" s="2"/>
      <c r="PHZ170" s="2"/>
      <c r="PIA170" s="2"/>
      <c r="PIB170" s="2"/>
      <c r="PIC170" s="2"/>
      <c r="PID170" s="2"/>
      <c r="PIE170" s="2"/>
      <c r="PIF170" s="2"/>
      <c r="PIG170" s="2"/>
      <c r="PIH170" s="2"/>
      <c r="PII170" s="2"/>
      <c r="PIJ170" s="2"/>
      <c r="PIK170" s="2"/>
      <c r="PIL170" s="2"/>
      <c r="PIM170" s="2"/>
      <c r="PIN170" s="2"/>
      <c r="PIO170" s="2"/>
      <c r="PIP170" s="2"/>
      <c r="PIQ170" s="2"/>
      <c r="PIR170" s="2"/>
      <c r="PIS170" s="2"/>
      <c r="PIT170" s="2"/>
      <c r="PIU170" s="2"/>
      <c r="PIV170" s="2"/>
      <c r="PIW170" s="2"/>
      <c r="PIX170" s="2"/>
      <c r="PIY170" s="2"/>
      <c r="PIZ170" s="2"/>
      <c r="PJA170" s="2"/>
      <c r="PJB170" s="2"/>
      <c r="PJC170" s="2"/>
      <c r="PJD170" s="2"/>
      <c r="PJE170" s="2"/>
      <c r="PJF170" s="2"/>
      <c r="PJG170" s="2"/>
      <c r="PJH170" s="2"/>
      <c r="PJI170" s="2"/>
      <c r="PJJ170" s="2"/>
      <c r="PJK170" s="2"/>
      <c r="PJL170" s="2"/>
      <c r="PJM170" s="2"/>
      <c r="PJN170" s="2"/>
      <c r="PJO170" s="2"/>
      <c r="PJP170" s="2"/>
      <c r="PJQ170" s="2"/>
      <c r="PJR170" s="2"/>
      <c r="PJS170" s="2"/>
      <c r="PJT170" s="2"/>
      <c r="PJU170" s="2"/>
      <c r="PJV170" s="2"/>
      <c r="PJW170" s="2"/>
      <c r="PJX170" s="2"/>
      <c r="PJY170" s="2"/>
      <c r="PJZ170" s="2"/>
      <c r="PKA170" s="2"/>
      <c r="PKB170" s="2"/>
      <c r="PKC170" s="2"/>
      <c r="PKD170" s="2"/>
      <c r="PKE170" s="2"/>
      <c r="PKF170" s="2"/>
      <c r="PKG170" s="2"/>
      <c r="PKH170" s="2"/>
      <c r="PKI170" s="2"/>
      <c r="PKJ170" s="2"/>
      <c r="PKK170" s="2"/>
      <c r="PKL170" s="2"/>
      <c r="PKM170" s="2"/>
      <c r="PKN170" s="2"/>
      <c r="PKO170" s="2"/>
      <c r="PKP170" s="2"/>
      <c r="PKQ170" s="2"/>
      <c r="PKR170" s="2"/>
      <c r="PKS170" s="2"/>
      <c r="PKT170" s="2"/>
      <c r="PKU170" s="2"/>
      <c r="PKV170" s="2"/>
      <c r="PKW170" s="2"/>
      <c r="PKX170" s="2"/>
      <c r="PKY170" s="2"/>
      <c r="PKZ170" s="2"/>
      <c r="PLA170" s="2"/>
      <c r="PLB170" s="2"/>
      <c r="PLC170" s="2"/>
      <c r="PLD170" s="2"/>
      <c r="PLE170" s="2"/>
      <c r="PLF170" s="2"/>
      <c r="PLG170" s="2"/>
      <c r="PLH170" s="2"/>
      <c r="PLI170" s="2"/>
      <c r="PLJ170" s="2"/>
      <c r="PLK170" s="2"/>
      <c r="PLL170" s="2"/>
      <c r="PLM170" s="2"/>
      <c r="PLN170" s="2"/>
      <c r="PLO170" s="2"/>
      <c r="PLP170" s="2"/>
      <c r="PLQ170" s="2"/>
      <c r="PLR170" s="2"/>
      <c r="PLS170" s="2"/>
      <c r="PLT170" s="2"/>
      <c r="PLU170" s="2"/>
      <c r="PLV170" s="2"/>
      <c r="PLW170" s="2"/>
      <c r="PLX170" s="2"/>
      <c r="PLY170" s="2"/>
      <c r="PLZ170" s="2"/>
      <c r="PMA170" s="2"/>
      <c r="PMB170" s="2"/>
      <c r="PMC170" s="2"/>
      <c r="PMD170" s="2"/>
      <c r="PME170" s="2"/>
      <c r="PMF170" s="2"/>
      <c r="PMG170" s="2"/>
      <c r="PMH170" s="2"/>
      <c r="PMI170" s="2"/>
      <c r="PMJ170" s="2"/>
      <c r="PMK170" s="2"/>
      <c r="PML170" s="2"/>
      <c r="PMM170" s="2"/>
      <c r="PMN170" s="2"/>
      <c r="PMO170" s="2"/>
      <c r="PMP170" s="2"/>
      <c r="PMQ170" s="2"/>
      <c r="PMR170" s="2"/>
      <c r="PMS170" s="2"/>
      <c r="PMT170" s="2"/>
      <c r="PMU170" s="2"/>
      <c r="PMV170" s="2"/>
      <c r="PMW170" s="2"/>
      <c r="PMX170" s="2"/>
      <c r="PMY170" s="2"/>
      <c r="PMZ170" s="2"/>
      <c r="PNA170" s="2"/>
      <c r="PNB170" s="2"/>
      <c r="PNC170" s="2"/>
      <c r="PND170" s="2"/>
      <c r="PNE170" s="2"/>
      <c r="PNF170" s="2"/>
      <c r="PNG170" s="2"/>
      <c r="PNH170" s="2"/>
      <c r="PNI170" s="2"/>
      <c r="PNJ170" s="2"/>
      <c r="PNK170" s="2"/>
      <c r="PNL170" s="2"/>
      <c r="PNM170" s="2"/>
      <c r="PNN170" s="2"/>
      <c r="PNO170" s="2"/>
      <c r="PNP170" s="2"/>
      <c r="PNQ170" s="2"/>
      <c r="PNR170" s="2"/>
      <c r="PNS170" s="2"/>
      <c r="PNT170" s="2"/>
      <c r="PNU170" s="2"/>
      <c r="PNV170" s="2"/>
      <c r="PNW170" s="2"/>
      <c r="PNX170" s="2"/>
      <c r="PNY170" s="2"/>
      <c r="PNZ170" s="2"/>
      <c r="POA170" s="2"/>
      <c r="POB170" s="2"/>
      <c r="POC170" s="2"/>
      <c r="POD170" s="2"/>
      <c r="POE170" s="2"/>
      <c r="POF170" s="2"/>
      <c r="POG170" s="2"/>
      <c r="POH170" s="2"/>
      <c r="POI170" s="2"/>
      <c r="POJ170" s="2"/>
      <c r="POK170" s="2"/>
      <c r="POL170" s="2"/>
      <c r="POM170" s="2"/>
      <c r="PON170" s="2"/>
      <c r="POO170" s="2"/>
      <c r="POP170" s="2"/>
      <c r="POQ170" s="2"/>
      <c r="POR170" s="2"/>
      <c r="POS170" s="2"/>
      <c r="POT170" s="2"/>
      <c r="POU170" s="2"/>
      <c r="POV170" s="2"/>
      <c r="POW170" s="2"/>
      <c r="POX170" s="2"/>
      <c r="POY170" s="2"/>
      <c r="POZ170" s="2"/>
      <c r="PPA170" s="2"/>
      <c r="PPB170" s="2"/>
      <c r="PPC170" s="2"/>
      <c r="PPD170" s="2"/>
      <c r="PPE170" s="2"/>
      <c r="PPF170" s="2"/>
      <c r="PPG170" s="2"/>
      <c r="PPH170" s="2"/>
      <c r="PPI170" s="2"/>
      <c r="PPJ170" s="2"/>
      <c r="PPK170" s="2"/>
      <c r="PPL170" s="2"/>
      <c r="PPM170" s="2"/>
      <c r="PPN170" s="2"/>
      <c r="PPO170" s="2"/>
      <c r="PPP170" s="2"/>
      <c r="PPQ170" s="2"/>
      <c r="PPR170" s="2"/>
      <c r="PPS170" s="2"/>
      <c r="PPT170" s="2"/>
      <c r="PPU170" s="2"/>
      <c r="PPV170" s="2"/>
      <c r="PPW170" s="2"/>
      <c r="PPX170" s="2"/>
      <c r="PPY170" s="2"/>
      <c r="PPZ170" s="2"/>
      <c r="PQA170" s="2"/>
      <c r="PQB170" s="2"/>
      <c r="PQC170" s="2"/>
      <c r="PQD170" s="2"/>
      <c r="PQE170" s="2"/>
      <c r="PQF170" s="2"/>
      <c r="PQG170" s="2"/>
      <c r="PQH170" s="2"/>
      <c r="PQI170" s="2"/>
      <c r="PQJ170" s="2"/>
      <c r="PQK170" s="2"/>
      <c r="PQL170" s="2"/>
      <c r="PQM170" s="2"/>
      <c r="PQN170" s="2"/>
      <c r="PQO170" s="2"/>
      <c r="PQP170" s="2"/>
      <c r="PQQ170" s="2"/>
      <c r="PQR170" s="2"/>
      <c r="PQS170" s="2"/>
      <c r="PQT170" s="2"/>
      <c r="PQU170" s="2"/>
      <c r="PQV170" s="2"/>
      <c r="PQW170" s="2"/>
      <c r="PQX170" s="2"/>
      <c r="PQY170" s="2"/>
      <c r="PQZ170" s="2"/>
      <c r="PRA170" s="2"/>
      <c r="PRB170" s="2"/>
      <c r="PRC170" s="2"/>
      <c r="PRD170" s="2"/>
      <c r="PRE170" s="2"/>
      <c r="PRF170" s="2"/>
      <c r="PRG170" s="2"/>
      <c r="PRH170" s="2"/>
      <c r="PRI170" s="2"/>
      <c r="PRJ170" s="2"/>
      <c r="PRK170" s="2"/>
      <c r="PRL170" s="2"/>
      <c r="PRM170" s="2"/>
      <c r="PRN170" s="2"/>
      <c r="PRO170" s="2"/>
      <c r="PRP170" s="2"/>
      <c r="PRQ170" s="2"/>
      <c r="PRR170" s="2"/>
      <c r="PRS170" s="2"/>
      <c r="PRT170" s="2"/>
      <c r="PRU170" s="2"/>
      <c r="PRV170" s="2"/>
      <c r="PRW170" s="2"/>
      <c r="PRX170" s="2"/>
      <c r="PRY170" s="2"/>
      <c r="PRZ170" s="2"/>
      <c r="PSA170" s="2"/>
      <c r="PSB170" s="2"/>
      <c r="PSC170" s="2"/>
      <c r="PSD170" s="2"/>
      <c r="PSE170" s="2"/>
      <c r="PSF170" s="2"/>
      <c r="PSG170" s="2"/>
      <c r="PSH170" s="2"/>
      <c r="PSI170" s="2"/>
      <c r="PSJ170" s="2"/>
      <c r="PSK170" s="2"/>
      <c r="PSL170" s="2"/>
      <c r="PSM170" s="2"/>
      <c r="PSN170" s="2"/>
      <c r="PSO170" s="2"/>
      <c r="PSP170" s="2"/>
      <c r="PSQ170" s="2"/>
      <c r="PSR170" s="2"/>
      <c r="PSS170" s="2"/>
      <c r="PST170" s="2"/>
      <c r="PSU170" s="2"/>
      <c r="PSV170" s="2"/>
      <c r="PSW170" s="2"/>
      <c r="PSX170" s="2"/>
      <c r="PSY170" s="2"/>
      <c r="PSZ170" s="2"/>
      <c r="PTA170" s="2"/>
      <c r="PTB170" s="2"/>
      <c r="PTC170" s="2"/>
      <c r="PTD170" s="2"/>
      <c r="PTE170" s="2"/>
      <c r="PTF170" s="2"/>
      <c r="PTG170" s="2"/>
      <c r="PTH170" s="2"/>
      <c r="PTI170" s="2"/>
      <c r="PTJ170" s="2"/>
      <c r="PTK170" s="2"/>
      <c r="PTL170" s="2"/>
      <c r="PTM170" s="2"/>
      <c r="PTN170" s="2"/>
      <c r="PTO170" s="2"/>
      <c r="PTP170" s="2"/>
      <c r="PTQ170" s="2"/>
      <c r="PTR170" s="2"/>
      <c r="PTS170" s="2"/>
      <c r="PTT170" s="2"/>
      <c r="PTU170" s="2"/>
      <c r="PTV170" s="2"/>
      <c r="PTW170" s="2"/>
      <c r="PTX170" s="2"/>
      <c r="PTY170" s="2"/>
      <c r="PTZ170" s="2"/>
      <c r="PUA170" s="2"/>
      <c r="PUB170" s="2"/>
      <c r="PUC170" s="2"/>
      <c r="PUD170" s="2"/>
      <c r="PUE170" s="2"/>
      <c r="PUF170" s="2"/>
      <c r="PUG170" s="2"/>
      <c r="PUH170" s="2"/>
      <c r="PUI170" s="2"/>
      <c r="PUJ170" s="2"/>
      <c r="PUK170" s="2"/>
      <c r="PUL170" s="2"/>
      <c r="PUM170" s="2"/>
      <c r="PUN170" s="2"/>
      <c r="PUO170" s="2"/>
      <c r="PUP170" s="2"/>
      <c r="PUQ170" s="2"/>
      <c r="PUR170" s="2"/>
      <c r="PUS170" s="2"/>
      <c r="PUT170" s="2"/>
      <c r="PUU170" s="2"/>
      <c r="PUV170" s="2"/>
      <c r="PUW170" s="2"/>
      <c r="PUX170" s="2"/>
      <c r="PUY170" s="2"/>
      <c r="PUZ170" s="2"/>
      <c r="PVA170" s="2"/>
      <c r="PVB170" s="2"/>
      <c r="PVC170" s="2"/>
      <c r="PVD170" s="2"/>
      <c r="PVE170" s="2"/>
      <c r="PVF170" s="2"/>
      <c r="PVG170" s="2"/>
      <c r="PVH170" s="2"/>
      <c r="PVI170" s="2"/>
      <c r="PVJ170" s="2"/>
      <c r="PVK170" s="2"/>
      <c r="PVL170" s="2"/>
      <c r="PVM170" s="2"/>
      <c r="PVN170" s="2"/>
      <c r="PVO170" s="2"/>
      <c r="PVP170" s="2"/>
      <c r="PVQ170" s="2"/>
      <c r="PVR170" s="2"/>
      <c r="PVS170" s="2"/>
      <c r="PVT170" s="2"/>
      <c r="PVU170" s="2"/>
      <c r="PVV170" s="2"/>
      <c r="PVW170" s="2"/>
      <c r="PVX170" s="2"/>
      <c r="PVY170" s="2"/>
      <c r="PVZ170" s="2"/>
      <c r="PWA170" s="2"/>
      <c r="PWB170" s="2"/>
      <c r="PWC170" s="2"/>
      <c r="PWD170" s="2"/>
      <c r="PWE170" s="2"/>
      <c r="PWF170" s="2"/>
      <c r="PWG170" s="2"/>
      <c r="PWH170" s="2"/>
      <c r="PWI170" s="2"/>
      <c r="PWJ170" s="2"/>
      <c r="PWK170" s="2"/>
      <c r="PWL170" s="2"/>
      <c r="PWM170" s="2"/>
      <c r="PWN170" s="2"/>
      <c r="PWO170" s="2"/>
      <c r="PWP170" s="2"/>
      <c r="PWQ170" s="2"/>
      <c r="PWR170" s="2"/>
      <c r="PWS170" s="2"/>
      <c r="PWT170" s="2"/>
      <c r="PWU170" s="2"/>
      <c r="PWV170" s="2"/>
      <c r="PWW170" s="2"/>
      <c r="PWX170" s="2"/>
      <c r="PWY170" s="2"/>
      <c r="PWZ170" s="2"/>
      <c r="PXA170" s="2"/>
      <c r="PXB170" s="2"/>
      <c r="PXC170" s="2"/>
      <c r="PXD170" s="2"/>
      <c r="PXE170" s="2"/>
      <c r="PXF170" s="2"/>
      <c r="PXG170" s="2"/>
      <c r="PXH170" s="2"/>
      <c r="PXI170" s="2"/>
      <c r="PXJ170" s="2"/>
      <c r="PXK170" s="2"/>
      <c r="PXL170" s="2"/>
      <c r="PXM170" s="2"/>
      <c r="PXN170" s="2"/>
      <c r="PXO170" s="2"/>
      <c r="PXP170" s="2"/>
      <c r="PXQ170" s="2"/>
      <c r="PXR170" s="2"/>
      <c r="PXS170" s="2"/>
      <c r="PXT170" s="2"/>
      <c r="PXU170" s="2"/>
      <c r="PXV170" s="2"/>
      <c r="PXW170" s="2"/>
      <c r="PXX170" s="2"/>
      <c r="PXY170" s="2"/>
      <c r="PXZ170" s="2"/>
      <c r="PYA170" s="2"/>
      <c r="PYB170" s="2"/>
      <c r="PYC170" s="2"/>
      <c r="PYD170" s="2"/>
      <c r="PYE170" s="2"/>
      <c r="PYF170" s="2"/>
      <c r="PYG170" s="2"/>
      <c r="PYH170" s="2"/>
      <c r="PYI170" s="2"/>
      <c r="PYJ170" s="2"/>
      <c r="PYK170" s="2"/>
      <c r="PYL170" s="2"/>
      <c r="PYM170" s="2"/>
      <c r="PYN170" s="2"/>
      <c r="PYO170" s="2"/>
      <c r="PYP170" s="2"/>
      <c r="PYQ170" s="2"/>
      <c r="PYR170" s="2"/>
      <c r="PYS170" s="2"/>
      <c r="PYT170" s="2"/>
      <c r="PYU170" s="2"/>
      <c r="PYV170" s="2"/>
      <c r="PYW170" s="2"/>
      <c r="PYX170" s="2"/>
      <c r="PYY170" s="2"/>
      <c r="PYZ170" s="2"/>
      <c r="PZA170" s="2"/>
      <c r="PZB170" s="2"/>
      <c r="PZC170" s="2"/>
      <c r="PZD170" s="2"/>
      <c r="PZE170" s="2"/>
      <c r="PZF170" s="2"/>
      <c r="PZG170" s="2"/>
      <c r="PZH170" s="2"/>
      <c r="PZI170" s="2"/>
      <c r="PZJ170" s="2"/>
      <c r="PZK170" s="2"/>
      <c r="PZL170" s="2"/>
      <c r="PZM170" s="2"/>
      <c r="PZN170" s="2"/>
      <c r="PZO170" s="2"/>
      <c r="PZP170" s="2"/>
      <c r="PZQ170" s="2"/>
      <c r="PZR170" s="2"/>
      <c r="PZS170" s="2"/>
      <c r="PZT170" s="2"/>
      <c r="PZU170" s="2"/>
      <c r="PZV170" s="2"/>
      <c r="PZW170" s="2"/>
      <c r="PZX170" s="2"/>
      <c r="PZY170" s="2"/>
      <c r="PZZ170" s="2"/>
      <c r="QAA170" s="2"/>
      <c r="QAB170" s="2"/>
      <c r="QAC170" s="2"/>
      <c r="QAD170" s="2"/>
      <c r="QAE170" s="2"/>
      <c r="QAF170" s="2"/>
      <c r="QAG170" s="2"/>
      <c r="QAH170" s="2"/>
      <c r="QAI170" s="2"/>
      <c r="QAJ170" s="2"/>
      <c r="QAK170" s="2"/>
      <c r="QAL170" s="2"/>
      <c r="QAM170" s="2"/>
      <c r="QAN170" s="2"/>
      <c r="QAO170" s="2"/>
      <c r="QAP170" s="2"/>
      <c r="QAQ170" s="2"/>
      <c r="QAR170" s="2"/>
      <c r="QAS170" s="2"/>
      <c r="QAT170" s="2"/>
      <c r="QAU170" s="2"/>
      <c r="QAV170" s="2"/>
      <c r="QAW170" s="2"/>
      <c r="QAX170" s="2"/>
      <c r="QAY170" s="2"/>
      <c r="QAZ170" s="2"/>
      <c r="QBA170" s="2"/>
      <c r="QBB170" s="2"/>
      <c r="QBC170" s="2"/>
      <c r="QBD170" s="2"/>
      <c r="QBE170" s="2"/>
      <c r="QBF170" s="2"/>
      <c r="QBG170" s="2"/>
      <c r="QBH170" s="2"/>
      <c r="QBI170" s="2"/>
      <c r="QBJ170" s="2"/>
      <c r="QBK170" s="2"/>
      <c r="QBL170" s="2"/>
      <c r="QBM170" s="2"/>
      <c r="QBN170" s="2"/>
      <c r="QBO170" s="2"/>
      <c r="QBP170" s="2"/>
      <c r="QBQ170" s="2"/>
      <c r="QBR170" s="2"/>
      <c r="QBS170" s="2"/>
      <c r="QBT170" s="2"/>
      <c r="QBU170" s="2"/>
      <c r="QBV170" s="2"/>
      <c r="QBW170" s="2"/>
      <c r="QBX170" s="2"/>
      <c r="QBY170" s="2"/>
      <c r="QBZ170" s="2"/>
      <c r="QCA170" s="2"/>
      <c r="QCB170" s="2"/>
      <c r="QCC170" s="2"/>
      <c r="QCD170" s="2"/>
      <c r="QCE170" s="2"/>
      <c r="QCF170" s="2"/>
      <c r="QCG170" s="2"/>
      <c r="QCH170" s="2"/>
      <c r="QCI170" s="2"/>
      <c r="QCJ170" s="2"/>
      <c r="QCK170" s="2"/>
      <c r="QCL170" s="2"/>
      <c r="QCM170" s="2"/>
      <c r="QCN170" s="2"/>
      <c r="QCO170" s="2"/>
      <c r="QCP170" s="2"/>
      <c r="QCQ170" s="2"/>
      <c r="QCR170" s="2"/>
      <c r="QCS170" s="2"/>
      <c r="QCT170" s="2"/>
      <c r="QCU170" s="2"/>
      <c r="QCV170" s="2"/>
      <c r="QCW170" s="2"/>
      <c r="QCX170" s="2"/>
      <c r="QCY170" s="2"/>
      <c r="QCZ170" s="2"/>
      <c r="QDA170" s="2"/>
      <c r="QDB170" s="2"/>
      <c r="QDC170" s="2"/>
      <c r="QDD170" s="2"/>
      <c r="QDE170" s="2"/>
      <c r="QDF170" s="2"/>
      <c r="QDG170" s="2"/>
      <c r="QDH170" s="2"/>
      <c r="QDI170" s="2"/>
      <c r="QDJ170" s="2"/>
      <c r="QDK170" s="2"/>
      <c r="QDL170" s="2"/>
      <c r="QDM170" s="2"/>
      <c r="QDN170" s="2"/>
      <c r="QDO170" s="2"/>
      <c r="QDP170" s="2"/>
      <c r="QDQ170" s="2"/>
      <c r="QDR170" s="2"/>
      <c r="QDS170" s="2"/>
      <c r="QDT170" s="2"/>
      <c r="QDU170" s="2"/>
      <c r="QDV170" s="2"/>
      <c r="QDW170" s="2"/>
      <c r="QDX170" s="2"/>
      <c r="QDY170" s="2"/>
      <c r="QDZ170" s="2"/>
      <c r="QEA170" s="2"/>
      <c r="QEB170" s="2"/>
      <c r="QEC170" s="2"/>
      <c r="QED170" s="2"/>
      <c r="QEE170" s="2"/>
      <c r="QEF170" s="2"/>
      <c r="QEG170" s="2"/>
      <c r="QEH170" s="2"/>
      <c r="QEI170" s="2"/>
      <c r="QEJ170" s="2"/>
      <c r="QEK170" s="2"/>
      <c r="QEL170" s="2"/>
      <c r="QEM170" s="2"/>
      <c r="QEN170" s="2"/>
      <c r="QEO170" s="2"/>
      <c r="QEP170" s="2"/>
      <c r="QEQ170" s="2"/>
      <c r="QER170" s="2"/>
      <c r="QES170" s="2"/>
      <c r="QET170" s="2"/>
      <c r="QEU170" s="2"/>
      <c r="QEV170" s="2"/>
      <c r="QEW170" s="2"/>
      <c r="QEX170" s="2"/>
      <c r="QEY170" s="2"/>
      <c r="QEZ170" s="2"/>
      <c r="QFA170" s="2"/>
      <c r="QFB170" s="2"/>
      <c r="QFC170" s="2"/>
      <c r="QFD170" s="2"/>
      <c r="QFE170" s="2"/>
      <c r="QFF170" s="2"/>
      <c r="QFG170" s="2"/>
      <c r="QFH170" s="2"/>
      <c r="QFI170" s="2"/>
      <c r="QFJ170" s="2"/>
      <c r="QFK170" s="2"/>
      <c r="QFL170" s="2"/>
      <c r="QFM170" s="2"/>
      <c r="QFN170" s="2"/>
      <c r="QFO170" s="2"/>
      <c r="QFP170" s="2"/>
      <c r="QFQ170" s="2"/>
      <c r="QFR170" s="2"/>
      <c r="QFS170" s="2"/>
      <c r="QFT170" s="2"/>
      <c r="QFU170" s="2"/>
      <c r="QFV170" s="2"/>
      <c r="QFW170" s="2"/>
      <c r="QFX170" s="2"/>
      <c r="QFY170" s="2"/>
      <c r="QFZ170" s="2"/>
      <c r="QGA170" s="2"/>
      <c r="QGB170" s="2"/>
      <c r="QGC170" s="2"/>
      <c r="QGD170" s="2"/>
      <c r="QGE170" s="2"/>
      <c r="QGF170" s="2"/>
      <c r="QGG170" s="2"/>
      <c r="QGH170" s="2"/>
      <c r="QGI170" s="2"/>
      <c r="QGJ170" s="2"/>
      <c r="QGK170" s="2"/>
      <c r="QGL170" s="2"/>
      <c r="QGM170" s="2"/>
      <c r="QGN170" s="2"/>
      <c r="QGO170" s="2"/>
      <c r="QGP170" s="2"/>
      <c r="QGQ170" s="2"/>
      <c r="QGR170" s="2"/>
      <c r="QGS170" s="2"/>
      <c r="QGT170" s="2"/>
      <c r="QGU170" s="2"/>
      <c r="QGV170" s="2"/>
      <c r="QGW170" s="2"/>
      <c r="QGX170" s="2"/>
      <c r="QGY170" s="2"/>
      <c r="QGZ170" s="2"/>
      <c r="QHA170" s="2"/>
      <c r="QHB170" s="2"/>
      <c r="QHC170" s="2"/>
      <c r="QHD170" s="2"/>
      <c r="QHE170" s="2"/>
      <c r="QHF170" s="2"/>
      <c r="QHG170" s="2"/>
      <c r="QHH170" s="2"/>
      <c r="QHI170" s="2"/>
      <c r="QHJ170" s="2"/>
      <c r="QHK170" s="2"/>
      <c r="QHL170" s="2"/>
      <c r="QHM170" s="2"/>
      <c r="QHN170" s="2"/>
      <c r="QHO170" s="2"/>
      <c r="QHP170" s="2"/>
      <c r="QHQ170" s="2"/>
      <c r="QHR170" s="2"/>
      <c r="QHS170" s="2"/>
      <c r="QHT170" s="2"/>
      <c r="QHU170" s="2"/>
      <c r="QHV170" s="2"/>
      <c r="QHW170" s="2"/>
      <c r="QHX170" s="2"/>
      <c r="QHY170" s="2"/>
      <c r="QHZ170" s="2"/>
      <c r="QIA170" s="2"/>
      <c r="QIB170" s="2"/>
      <c r="QIC170" s="2"/>
      <c r="QID170" s="2"/>
      <c r="QIE170" s="2"/>
      <c r="QIF170" s="2"/>
      <c r="QIG170" s="2"/>
      <c r="QIH170" s="2"/>
      <c r="QII170" s="2"/>
      <c r="QIJ170" s="2"/>
      <c r="QIK170" s="2"/>
      <c r="QIL170" s="2"/>
      <c r="QIM170" s="2"/>
      <c r="QIN170" s="2"/>
      <c r="QIO170" s="2"/>
      <c r="QIP170" s="2"/>
      <c r="QIQ170" s="2"/>
      <c r="QIR170" s="2"/>
      <c r="QIS170" s="2"/>
      <c r="QIT170" s="2"/>
      <c r="QIU170" s="2"/>
      <c r="QIV170" s="2"/>
      <c r="QIW170" s="2"/>
      <c r="QIX170" s="2"/>
      <c r="QIY170" s="2"/>
      <c r="QIZ170" s="2"/>
      <c r="QJA170" s="2"/>
      <c r="QJB170" s="2"/>
      <c r="QJC170" s="2"/>
      <c r="QJD170" s="2"/>
      <c r="QJE170" s="2"/>
      <c r="QJF170" s="2"/>
      <c r="QJG170" s="2"/>
      <c r="QJH170" s="2"/>
      <c r="QJI170" s="2"/>
      <c r="QJJ170" s="2"/>
      <c r="QJK170" s="2"/>
      <c r="QJL170" s="2"/>
      <c r="QJM170" s="2"/>
      <c r="QJN170" s="2"/>
      <c r="QJO170" s="2"/>
      <c r="QJP170" s="2"/>
      <c r="QJQ170" s="2"/>
      <c r="QJR170" s="2"/>
      <c r="QJS170" s="2"/>
      <c r="QJT170" s="2"/>
      <c r="QJU170" s="2"/>
      <c r="QJV170" s="2"/>
      <c r="QJW170" s="2"/>
      <c r="QJX170" s="2"/>
      <c r="QJY170" s="2"/>
      <c r="QJZ170" s="2"/>
      <c r="QKA170" s="2"/>
      <c r="QKB170" s="2"/>
      <c r="QKC170" s="2"/>
      <c r="QKD170" s="2"/>
      <c r="QKE170" s="2"/>
      <c r="QKF170" s="2"/>
      <c r="QKG170" s="2"/>
      <c r="QKH170" s="2"/>
      <c r="QKI170" s="2"/>
      <c r="QKJ170" s="2"/>
      <c r="QKK170" s="2"/>
      <c r="QKL170" s="2"/>
      <c r="QKM170" s="2"/>
      <c r="QKN170" s="2"/>
      <c r="QKO170" s="2"/>
      <c r="QKP170" s="2"/>
      <c r="QKQ170" s="2"/>
      <c r="QKR170" s="2"/>
      <c r="QKS170" s="2"/>
      <c r="QKT170" s="2"/>
      <c r="QKU170" s="2"/>
      <c r="QKV170" s="2"/>
      <c r="QKW170" s="2"/>
      <c r="QKX170" s="2"/>
      <c r="QKY170" s="2"/>
      <c r="QKZ170" s="2"/>
      <c r="QLA170" s="2"/>
      <c r="QLB170" s="2"/>
      <c r="QLC170" s="2"/>
      <c r="QLD170" s="2"/>
      <c r="QLE170" s="2"/>
      <c r="QLF170" s="2"/>
      <c r="QLG170" s="2"/>
      <c r="QLH170" s="2"/>
      <c r="QLI170" s="2"/>
      <c r="QLJ170" s="2"/>
      <c r="QLK170" s="2"/>
      <c r="QLL170" s="2"/>
      <c r="QLM170" s="2"/>
      <c r="QLN170" s="2"/>
      <c r="QLO170" s="2"/>
      <c r="QLP170" s="2"/>
      <c r="QLQ170" s="2"/>
      <c r="QLR170" s="2"/>
      <c r="QLS170" s="2"/>
      <c r="QLT170" s="2"/>
      <c r="QLU170" s="2"/>
      <c r="QLV170" s="2"/>
      <c r="QLW170" s="2"/>
      <c r="QLX170" s="2"/>
      <c r="QLY170" s="2"/>
      <c r="QLZ170" s="2"/>
      <c r="QMA170" s="2"/>
      <c r="QMB170" s="2"/>
      <c r="QMC170" s="2"/>
      <c r="QMD170" s="2"/>
      <c r="QME170" s="2"/>
      <c r="QMF170" s="2"/>
      <c r="QMG170" s="2"/>
      <c r="QMH170" s="2"/>
      <c r="QMI170" s="2"/>
      <c r="QMJ170" s="2"/>
      <c r="QMK170" s="2"/>
      <c r="QML170" s="2"/>
      <c r="QMM170" s="2"/>
      <c r="QMN170" s="2"/>
      <c r="QMO170" s="2"/>
      <c r="QMP170" s="2"/>
      <c r="QMQ170" s="2"/>
      <c r="QMR170" s="2"/>
      <c r="QMS170" s="2"/>
      <c r="QMT170" s="2"/>
      <c r="QMU170" s="2"/>
      <c r="QMV170" s="2"/>
      <c r="QMW170" s="2"/>
      <c r="QMX170" s="2"/>
      <c r="QMY170" s="2"/>
      <c r="QMZ170" s="2"/>
      <c r="QNA170" s="2"/>
      <c r="QNB170" s="2"/>
      <c r="QNC170" s="2"/>
      <c r="QND170" s="2"/>
      <c r="QNE170" s="2"/>
      <c r="QNF170" s="2"/>
      <c r="QNG170" s="2"/>
      <c r="QNH170" s="2"/>
      <c r="QNI170" s="2"/>
      <c r="QNJ170" s="2"/>
      <c r="QNK170" s="2"/>
      <c r="QNL170" s="2"/>
      <c r="QNM170" s="2"/>
      <c r="QNN170" s="2"/>
      <c r="QNO170" s="2"/>
      <c r="QNP170" s="2"/>
      <c r="QNQ170" s="2"/>
      <c r="QNR170" s="2"/>
      <c r="QNS170" s="2"/>
      <c r="QNT170" s="2"/>
      <c r="QNU170" s="2"/>
      <c r="QNV170" s="2"/>
      <c r="QNW170" s="2"/>
      <c r="QNX170" s="2"/>
      <c r="QNY170" s="2"/>
      <c r="QNZ170" s="2"/>
      <c r="QOA170" s="2"/>
      <c r="QOB170" s="2"/>
      <c r="QOC170" s="2"/>
      <c r="QOD170" s="2"/>
      <c r="QOE170" s="2"/>
      <c r="QOF170" s="2"/>
      <c r="QOG170" s="2"/>
      <c r="QOH170" s="2"/>
      <c r="QOI170" s="2"/>
      <c r="QOJ170" s="2"/>
      <c r="QOK170" s="2"/>
      <c r="QOL170" s="2"/>
      <c r="QOM170" s="2"/>
      <c r="QON170" s="2"/>
      <c r="QOO170" s="2"/>
      <c r="QOP170" s="2"/>
      <c r="QOQ170" s="2"/>
      <c r="QOR170" s="2"/>
      <c r="QOS170" s="2"/>
      <c r="QOT170" s="2"/>
      <c r="QOU170" s="2"/>
      <c r="QOV170" s="2"/>
      <c r="QOW170" s="2"/>
      <c r="QOX170" s="2"/>
      <c r="QOY170" s="2"/>
      <c r="QOZ170" s="2"/>
      <c r="QPA170" s="2"/>
      <c r="QPB170" s="2"/>
      <c r="QPC170" s="2"/>
      <c r="QPD170" s="2"/>
      <c r="QPE170" s="2"/>
      <c r="QPF170" s="2"/>
      <c r="QPG170" s="2"/>
      <c r="QPH170" s="2"/>
      <c r="QPI170" s="2"/>
      <c r="QPJ170" s="2"/>
      <c r="QPK170" s="2"/>
      <c r="QPL170" s="2"/>
      <c r="QPM170" s="2"/>
      <c r="QPN170" s="2"/>
      <c r="QPO170" s="2"/>
      <c r="QPP170" s="2"/>
      <c r="QPQ170" s="2"/>
      <c r="QPR170" s="2"/>
      <c r="QPS170" s="2"/>
      <c r="QPT170" s="2"/>
      <c r="QPU170" s="2"/>
      <c r="QPV170" s="2"/>
      <c r="QPW170" s="2"/>
      <c r="QPX170" s="2"/>
      <c r="QPY170" s="2"/>
      <c r="QPZ170" s="2"/>
      <c r="QQA170" s="2"/>
      <c r="QQB170" s="2"/>
      <c r="QQC170" s="2"/>
      <c r="QQD170" s="2"/>
      <c r="QQE170" s="2"/>
      <c r="QQF170" s="2"/>
      <c r="QQG170" s="2"/>
      <c r="QQH170" s="2"/>
      <c r="QQI170" s="2"/>
      <c r="QQJ170" s="2"/>
      <c r="QQK170" s="2"/>
      <c r="QQL170" s="2"/>
      <c r="QQM170" s="2"/>
      <c r="QQN170" s="2"/>
      <c r="QQO170" s="2"/>
      <c r="QQP170" s="2"/>
      <c r="QQQ170" s="2"/>
      <c r="QQR170" s="2"/>
      <c r="QQS170" s="2"/>
      <c r="QQT170" s="2"/>
      <c r="QQU170" s="2"/>
      <c r="QQV170" s="2"/>
      <c r="QQW170" s="2"/>
      <c r="QQX170" s="2"/>
      <c r="QQY170" s="2"/>
      <c r="QQZ170" s="2"/>
      <c r="QRA170" s="2"/>
      <c r="QRB170" s="2"/>
      <c r="QRC170" s="2"/>
      <c r="QRD170" s="2"/>
      <c r="QRE170" s="2"/>
      <c r="QRF170" s="2"/>
      <c r="QRG170" s="2"/>
      <c r="QRH170" s="2"/>
      <c r="QRI170" s="2"/>
      <c r="QRJ170" s="2"/>
      <c r="QRK170" s="2"/>
      <c r="QRL170" s="2"/>
      <c r="QRM170" s="2"/>
      <c r="QRN170" s="2"/>
      <c r="QRO170" s="2"/>
      <c r="QRP170" s="2"/>
      <c r="QRQ170" s="2"/>
      <c r="QRR170" s="2"/>
      <c r="QRS170" s="2"/>
      <c r="QRT170" s="2"/>
      <c r="QRU170" s="2"/>
      <c r="QRV170" s="2"/>
      <c r="QRW170" s="2"/>
      <c r="QRX170" s="2"/>
      <c r="QRY170" s="2"/>
      <c r="QRZ170" s="2"/>
      <c r="QSA170" s="2"/>
      <c r="QSB170" s="2"/>
      <c r="QSC170" s="2"/>
      <c r="QSD170" s="2"/>
      <c r="QSE170" s="2"/>
      <c r="QSF170" s="2"/>
      <c r="QSG170" s="2"/>
      <c r="QSH170" s="2"/>
      <c r="QSI170" s="2"/>
      <c r="QSJ170" s="2"/>
      <c r="QSK170" s="2"/>
      <c r="QSL170" s="2"/>
      <c r="QSM170" s="2"/>
      <c r="QSN170" s="2"/>
      <c r="QSO170" s="2"/>
      <c r="QSP170" s="2"/>
      <c r="QSQ170" s="2"/>
      <c r="QSR170" s="2"/>
      <c r="QSS170" s="2"/>
      <c r="QST170" s="2"/>
      <c r="QSU170" s="2"/>
      <c r="QSV170" s="2"/>
      <c r="QSW170" s="2"/>
      <c r="QSX170" s="2"/>
      <c r="QSY170" s="2"/>
      <c r="QSZ170" s="2"/>
      <c r="QTA170" s="2"/>
      <c r="QTB170" s="2"/>
      <c r="QTC170" s="2"/>
      <c r="QTD170" s="2"/>
      <c r="QTE170" s="2"/>
      <c r="QTF170" s="2"/>
      <c r="QTG170" s="2"/>
      <c r="QTH170" s="2"/>
      <c r="QTI170" s="2"/>
      <c r="QTJ170" s="2"/>
      <c r="QTK170" s="2"/>
      <c r="QTL170" s="2"/>
      <c r="QTM170" s="2"/>
      <c r="QTN170" s="2"/>
      <c r="QTO170" s="2"/>
      <c r="QTP170" s="2"/>
      <c r="QTQ170" s="2"/>
      <c r="QTR170" s="2"/>
      <c r="QTS170" s="2"/>
      <c r="QTT170" s="2"/>
      <c r="QTU170" s="2"/>
      <c r="QTV170" s="2"/>
      <c r="QTW170" s="2"/>
      <c r="QTX170" s="2"/>
      <c r="QTY170" s="2"/>
      <c r="QTZ170" s="2"/>
      <c r="QUA170" s="2"/>
      <c r="QUB170" s="2"/>
      <c r="QUC170" s="2"/>
      <c r="QUD170" s="2"/>
      <c r="QUE170" s="2"/>
      <c r="QUF170" s="2"/>
      <c r="QUG170" s="2"/>
      <c r="QUH170" s="2"/>
      <c r="QUI170" s="2"/>
      <c r="QUJ170" s="2"/>
      <c r="QUK170" s="2"/>
      <c r="QUL170" s="2"/>
      <c r="QUM170" s="2"/>
      <c r="QUN170" s="2"/>
      <c r="QUO170" s="2"/>
      <c r="QUP170" s="2"/>
      <c r="QUQ170" s="2"/>
      <c r="QUR170" s="2"/>
      <c r="QUS170" s="2"/>
      <c r="QUT170" s="2"/>
      <c r="QUU170" s="2"/>
      <c r="QUV170" s="2"/>
      <c r="QUW170" s="2"/>
      <c r="QUX170" s="2"/>
      <c r="QUY170" s="2"/>
      <c r="QUZ170" s="2"/>
      <c r="QVA170" s="2"/>
      <c r="QVB170" s="2"/>
      <c r="QVC170" s="2"/>
      <c r="QVD170" s="2"/>
      <c r="QVE170" s="2"/>
      <c r="QVF170" s="2"/>
      <c r="QVG170" s="2"/>
      <c r="QVH170" s="2"/>
      <c r="QVI170" s="2"/>
      <c r="QVJ170" s="2"/>
      <c r="QVK170" s="2"/>
      <c r="QVL170" s="2"/>
      <c r="QVM170" s="2"/>
      <c r="QVN170" s="2"/>
      <c r="QVO170" s="2"/>
      <c r="QVP170" s="2"/>
      <c r="QVQ170" s="2"/>
      <c r="QVR170" s="2"/>
      <c r="QVS170" s="2"/>
      <c r="QVT170" s="2"/>
      <c r="QVU170" s="2"/>
      <c r="QVV170" s="2"/>
      <c r="QVW170" s="2"/>
      <c r="QVX170" s="2"/>
      <c r="QVY170" s="2"/>
      <c r="QVZ170" s="2"/>
      <c r="QWA170" s="2"/>
      <c r="QWB170" s="2"/>
      <c r="QWC170" s="2"/>
      <c r="QWD170" s="2"/>
      <c r="QWE170" s="2"/>
      <c r="QWF170" s="2"/>
      <c r="QWG170" s="2"/>
      <c r="QWH170" s="2"/>
      <c r="QWI170" s="2"/>
      <c r="QWJ170" s="2"/>
      <c r="QWK170" s="2"/>
      <c r="QWL170" s="2"/>
      <c r="QWM170" s="2"/>
      <c r="QWN170" s="2"/>
      <c r="QWO170" s="2"/>
      <c r="QWP170" s="2"/>
      <c r="QWQ170" s="2"/>
      <c r="QWR170" s="2"/>
      <c r="QWS170" s="2"/>
      <c r="QWT170" s="2"/>
      <c r="QWU170" s="2"/>
      <c r="QWV170" s="2"/>
      <c r="QWW170" s="2"/>
      <c r="QWX170" s="2"/>
      <c r="QWY170" s="2"/>
      <c r="QWZ170" s="2"/>
      <c r="QXA170" s="2"/>
      <c r="QXB170" s="2"/>
      <c r="QXC170" s="2"/>
      <c r="QXD170" s="2"/>
      <c r="QXE170" s="2"/>
      <c r="QXF170" s="2"/>
      <c r="QXG170" s="2"/>
      <c r="QXH170" s="2"/>
      <c r="QXI170" s="2"/>
      <c r="QXJ170" s="2"/>
      <c r="QXK170" s="2"/>
      <c r="QXL170" s="2"/>
      <c r="QXM170" s="2"/>
      <c r="QXN170" s="2"/>
      <c r="QXO170" s="2"/>
      <c r="QXP170" s="2"/>
      <c r="QXQ170" s="2"/>
      <c r="QXR170" s="2"/>
      <c r="QXS170" s="2"/>
      <c r="QXT170" s="2"/>
      <c r="QXU170" s="2"/>
      <c r="QXV170" s="2"/>
      <c r="QXW170" s="2"/>
      <c r="QXX170" s="2"/>
      <c r="QXY170" s="2"/>
      <c r="QXZ170" s="2"/>
      <c r="QYA170" s="2"/>
      <c r="QYB170" s="2"/>
      <c r="QYC170" s="2"/>
      <c r="QYD170" s="2"/>
      <c r="QYE170" s="2"/>
      <c r="QYF170" s="2"/>
      <c r="QYG170" s="2"/>
      <c r="QYH170" s="2"/>
      <c r="QYI170" s="2"/>
      <c r="QYJ170" s="2"/>
      <c r="QYK170" s="2"/>
      <c r="QYL170" s="2"/>
      <c r="QYM170" s="2"/>
      <c r="QYN170" s="2"/>
      <c r="QYO170" s="2"/>
      <c r="QYP170" s="2"/>
      <c r="QYQ170" s="2"/>
      <c r="QYR170" s="2"/>
      <c r="QYS170" s="2"/>
      <c r="QYT170" s="2"/>
      <c r="QYU170" s="2"/>
      <c r="QYV170" s="2"/>
      <c r="QYW170" s="2"/>
      <c r="QYX170" s="2"/>
      <c r="QYY170" s="2"/>
      <c r="QYZ170" s="2"/>
      <c r="QZA170" s="2"/>
      <c r="QZB170" s="2"/>
      <c r="QZC170" s="2"/>
      <c r="QZD170" s="2"/>
      <c r="QZE170" s="2"/>
      <c r="QZF170" s="2"/>
      <c r="QZG170" s="2"/>
      <c r="QZH170" s="2"/>
      <c r="QZI170" s="2"/>
      <c r="QZJ170" s="2"/>
      <c r="QZK170" s="2"/>
      <c r="QZL170" s="2"/>
      <c r="QZM170" s="2"/>
      <c r="QZN170" s="2"/>
      <c r="QZO170" s="2"/>
      <c r="QZP170" s="2"/>
      <c r="QZQ170" s="2"/>
      <c r="QZR170" s="2"/>
      <c r="QZS170" s="2"/>
      <c r="QZT170" s="2"/>
      <c r="QZU170" s="2"/>
      <c r="QZV170" s="2"/>
      <c r="QZW170" s="2"/>
      <c r="QZX170" s="2"/>
      <c r="QZY170" s="2"/>
      <c r="QZZ170" s="2"/>
      <c r="RAA170" s="2"/>
      <c r="RAB170" s="2"/>
      <c r="RAC170" s="2"/>
      <c r="RAD170" s="2"/>
      <c r="RAE170" s="2"/>
      <c r="RAF170" s="2"/>
      <c r="RAG170" s="2"/>
      <c r="RAH170" s="2"/>
      <c r="RAI170" s="2"/>
      <c r="RAJ170" s="2"/>
      <c r="RAK170" s="2"/>
      <c r="RAL170" s="2"/>
      <c r="RAM170" s="2"/>
      <c r="RAN170" s="2"/>
      <c r="RAO170" s="2"/>
      <c r="RAP170" s="2"/>
      <c r="RAQ170" s="2"/>
      <c r="RAR170" s="2"/>
      <c r="RAS170" s="2"/>
      <c r="RAT170" s="2"/>
      <c r="RAU170" s="2"/>
      <c r="RAV170" s="2"/>
      <c r="RAW170" s="2"/>
      <c r="RAX170" s="2"/>
      <c r="RAY170" s="2"/>
      <c r="RAZ170" s="2"/>
      <c r="RBA170" s="2"/>
      <c r="RBB170" s="2"/>
      <c r="RBC170" s="2"/>
      <c r="RBD170" s="2"/>
      <c r="RBE170" s="2"/>
      <c r="RBF170" s="2"/>
      <c r="RBG170" s="2"/>
      <c r="RBH170" s="2"/>
      <c r="RBI170" s="2"/>
      <c r="RBJ170" s="2"/>
      <c r="RBK170" s="2"/>
      <c r="RBL170" s="2"/>
      <c r="RBM170" s="2"/>
      <c r="RBN170" s="2"/>
      <c r="RBO170" s="2"/>
      <c r="RBP170" s="2"/>
      <c r="RBQ170" s="2"/>
      <c r="RBR170" s="2"/>
      <c r="RBS170" s="2"/>
      <c r="RBT170" s="2"/>
      <c r="RBU170" s="2"/>
      <c r="RBV170" s="2"/>
      <c r="RBW170" s="2"/>
      <c r="RBX170" s="2"/>
      <c r="RBY170" s="2"/>
      <c r="RBZ170" s="2"/>
      <c r="RCA170" s="2"/>
      <c r="RCB170" s="2"/>
      <c r="RCC170" s="2"/>
      <c r="RCD170" s="2"/>
      <c r="RCE170" s="2"/>
      <c r="RCF170" s="2"/>
      <c r="RCG170" s="2"/>
      <c r="RCH170" s="2"/>
      <c r="RCI170" s="2"/>
      <c r="RCJ170" s="2"/>
      <c r="RCK170" s="2"/>
      <c r="RCL170" s="2"/>
      <c r="RCM170" s="2"/>
      <c r="RCN170" s="2"/>
      <c r="RCO170" s="2"/>
      <c r="RCP170" s="2"/>
      <c r="RCQ170" s="2"/>
      <c r="RCR170" s="2"/>
      <c r="RCS170" s="2"/>
      <c r="RCT170" s="2"/>
      <c r="RCU170" s="2"/>
      <c r="RCV170" s="2"/>
      <c r="RCW170" s="2"/>
      <c r="RCX170" s="2"/>
      <c r="RCY170" s="2"/>
      <c r="RCZ170" s="2"/>
      <c r="RDA170" s="2"/>
      <c r="RDB170" s="2"/>
      <c r="RDC170" s="2"/>
      <c r="RDD170" s="2"/>
      <c r="RDE170" s="2"/>
      <c r="RDF170" s="2"/>
      <c r="RDG170" s="2"/>
      <c r="RDH170" s="2"/>
      <c r="RDI170" s="2"/>
      <c r="RDJ170" s="2"/>
      <c r="RDK170" s="2"/>
      <c r="RDL170" s="2"/>
      <c r="RDM170" s="2"/>
      <c r="RDN170" s="2"/>
      <c r="RDO170" s="2"/>
      <c r="RDP170" s="2"/>
      <c r="RDQ170" s="2"/>
      <c r="RDR170" s="2"/>
      <c r="RDS170" s="2"/>
      <c r="RDT170" s="2"/>
      <c r="RDU170" s="2"/>
      <c r="RDV170" s="2"/>
      <c r="RDW170" s="2"/>
      <c r="RDX170" s="2"/>
      <c r="RDY170" s="2"/>
      <c r="RDZ170" s="2"/>
      <c r="REA170" s="2"/>
      <c r="REB170" s="2"/>
      <c r="REC170" s="2"/>
      <c r="RED170" s="2"/>
      <c r="REE170" s="2"/>
      <c r="REF170" s="2"/>
      <c r="REG170" s="2"/>
      <c r="REH170" s="2"/>
      <c r="REI170" s="2"/>
      <c r="REJ170" s="2"/>
      <c r="REK170" s="2"/>
      <c r="REL170" s="2"/>
      <c r="REM170" s="2"/>
      <c r="REN170" s="2"/>
      <c r="REO170" s="2"/>
      <c r="REP170" s="2"/>
      <c r="REQ170" s="2"/>
      <c r="RER170" s="2"/>
      <c r="RES170" s="2"/>
      <c r="RET170" s="2"/>
      <c r="REU170" s="2"/>
      <c r="REV170" s="2"/>
      <c r="REW170" s="2"/>
      <c r="REX170" s="2"/>
      <c r="REY170" s="2"/>
      <c r="REZ170" s="2"/>
      <c r="RFA170" s="2"/>
      <c r="RFB170" s="2"/>
      <c r="RFC170" s="2"/>
      <c r="RFD170" s="2"/>
      <c r="RFE170" s="2"/>
      <c r="RFF170" s="2"/>
      <c r="RFG170" s="2"/>
      <c r="RFH170" s="2"/>
      <c r="RFI170" s="2"/>
      <c r="RFJ170" s="2"/>
      <c r="RFK170" s="2"/>
      <c r="RFL170" s="2"/>
      <c r="RFM170" s="2"/>
      <c r="RFN170" s="2"/>
      <c r="RFO170" s="2"/>
      <c r="RFP170" s="2"/>
      <c r="RFQ170" s="2"/>
      <c r="RFR170" s="2"/>
      <c r="RFS170" s="2"/>
      <c r="RFT170" s="2"/>
      <c r="RFU170" s="2"/>
      <c r="RFV170" s="2"/>
      <c r="RFW170" s="2"/>
      <c r="RFX170" s="2"/>
      <c r="RFY170" s="2"/>
      <c r="RFZ170" s="2"/>
      <c r="RGA170" s="2"/>
      <c r="RGB170" s="2"/>
      <c r="RGC170" s="2"/>
      <c r="RGD170" s="2"/>
      <c r="RGE170" s="2"/>
      <c r="RGF170" s="2"/>
      <c r="RGG170" s="2"/>
      <c r="RGH170" s="2"/>
      <c r="RGI170" s="2"/>
      <c r="RGJ170" s="2"/>
      <c r="RGK170" s="2"/>
      <c r="RGL170" s="2"/>
      <c r="RGM170" s="2"/>
      <c r="RGN170" s="2"/>
      <c r="RGO170" s="2"/>
      <c r="RGP170" s="2"/>
      <c r="RGQ170" s="2"/>
      <c r="RGR170" s="2"/>
      <c r="RGS170" s="2"/>
      <c r="RGT170" s="2"/>
      <c r="RGU170" s="2"/>
      <c r="RGV170" s="2"/>
      <c r="RGW170" s="2"/>
      <c r="RGX170" s="2"/>
      <c r="RGY170" s="2"/>
      <c r="RGZ170" s="2"/>
      <c r="RHA170" s="2"/>
      <c r="RHB170" s="2"/>
      <c r="RHC170" s="2"/>
      <c r="RHD170" s="2"/>
      <c r="RHE170" s="2"/>
      <c r="RHF170" s="2"/>
      <c r="RHG170" s="2"/>
      <c r="RHH170" s="2"/>
      <c r="RHI170" s="2"/>
      <c r="RHJ170" s="2"/>
      <c r="RHK170" s="2"/>
      <c r="RHL170" s="2"/>
      <c r="RHM170" s="2"/>
      <c r="RHN170" s="2"/>
      <c r="RHO170" s="2"/>
      <c r="RHP170" s="2"/>
      <c r="RHQ170" s="2"/>
      <c r="RHR170" s="2"/>
      <c r="RHS170" s="2"/>
      <c r="RHT170" s="2"/>
      <c r="RHU170" s="2"/>
      <c r="RHV170" s="2"/>
      <c r="RHW170" s="2"/>
      <c r="RHX170" s="2"/>
      <c r="RHY170" s="2"/>
      <c r="RHZ170" s="2"/>
      <c r="RIA170" s="2"/>
      <c r="RIB170" s="2"/>
      <c r="RIC170" s="2"/>
      <c r="RID170" s="2"/>
      <c r="RIE170" s="2"/>
      <c r="RIF170" s="2"/>
      <c r="RIG170" s="2"/>
      <c r="RIH170" s="2"/>
      <c r="RII170" s="2"/>
      <c r="RIJ170" s="2"/>
      <c r="RIK170" s="2"/>
      <c r="RIL170" s="2"/>
      <c r="RIM170" s="2"/>
      <c r="RIN170" s="2"/>
      <c r="RIO170" s="2"/>
      <c r="RIP170" s="2"/>
      <c r="RIQ170" s="2"/>
      <c r="RIR170" s="2"/>
      <c r="RIS170" s="2"/>
      <c r="RIT170" s="2"/>
      <c r="RIU170" s="2"/>
      <c r="RIV170" s="2"/>
      <c r="RIW170" s="2"/>
      <c r="RIX170" s="2"/>
      <c r="RIY170" s="2"/>
      <c r="RIZ170" s="2"/>
      <c r="RJA170" s="2"/>
      <c r="RJB170" s="2"/>
      <c r="RJC170" s="2"/>
      <c r="RJD170" s="2"/>
      <c r="RJE170" s="2"/>
      <c r="RJF170" s="2"/>
      <c r="RJG170" s="2"/>
      <c r="RJH170" s="2"/>
      <c r="RJI170" s="2"/>
      <c r="RJJ170" s="2"/>
      <c r="RJK170" s="2"/>
      <c r="RJL170" s="2"/>
      <c r="RJM170" s="2"/>
      <c r="RJN170" s="2"/>
      <c r="RJO170" s="2"/>
      <c r="RJP170" s="2"/>
      <c r="RJQ170" s="2"/>
      <c r="RJR170" s="2"/>
      <c r="RJS170" s="2"/>
      <c r="RJT170" s="2"/>
      <c r="RJU170" s="2"/>
      <c r="RJV170" s="2"/>
      <c r="RJW170" s="2"/>
      <c r="RJX170" s="2"/>
      <c r="RJY170" s="2"/>
      <c r="RJZ170" s="2"/>
      <c r="RKA170" s="2"/>
      <c r="RKB170" s="2"/>
      <c r="RKC170" s="2"/>
      <c r="RKD170" s="2"/>
      <c r="RKE170" s="2"/>
      <c r="RKF170" s="2"/>
      <c r="RKG170" s="2"/>
      <c r="RKH170" s="2"/>
      <c r="RKI170" s="2"/>
      <c r="RKJ170" s="2"/>
      <c r="RKK170" s="2"/>
      <c r="RKL170" s="2"/>
      <c r="RKM170" s="2"/>
      <c r="RKN170" s="2"/>
      <c r="RKO170" s="2"/>
      <c r="RKP170" s="2"/>
      <c r="RKQ170" s="2"/>
      <c r="RKR170" s="2"/>
      <c r="RKS170" s="2"/>
      <c r="RKT170" s="2"/>
      <c r="RKU170" s="2"/>
      <c r="RKV170" s="2"/>
      <c r="RKW170" s="2"/>
      <c r="RKX170" s="2"/>
      <c r="RKY170" s="2"/>
      <c r="RKZ170" s="2"/>
      <c r="RLA170" s="2"/>
      <c r="RLB170" s="2"/>
      <c r="RLC170" s="2"/>
      <c r="RLD170" s="2"/>
      <c r="RLE170" s="2"/>
      <c r="RLF170" s="2"/>
      <c r="RLG170" s="2"/>
      <c r="RLH170" s="2"/>
      <c r="RLI170" s="2"/>
      <c r="RLJ170" s="2"/>
      <c r="RLK170" s="2"/>
      <c r="RLL170" s="2"/>
      <c r="RLM170" s="2"/>
      <c r="RLN170" s="2"/>
      <c r="RLO170" s="2"/>
      <c r="RLP170" s="2"/>
      <c r="RLQ170" s="2"/>
      <c r="RLR170" s="2"/>
      <c r="RLS170" s="2"/>
      <c r="RLT170" s="2"/>
      <c r="RLU170" s="2"/>
      <c r="RLV170" s="2"/>
      <c r="RLW170" s="2"/>
      <c r="RLX170" s="2"/>
      <c r="RLY170" s="2"/>
      <c r="RLZ170" s="2"/>
      <c r="RMA170" s="2"/>
      <c r="RMB170" s="2"/>
      <c r="RMC170" s="2"/>
      <c r="RMD170" s="2"/>
      <c r="RME170" s="2"/>
      <c r="RMF170" s="2"/>
      <c r="RMG170" s="2"/>
      <c r="RMH170" s="2"/>
      <c r="RMI170" s="2"/>
      <c r="RMJ170" s="2"/>
      <c r="RMK170" s="2"/>
      <c r="RML170" s="2"/>
      <c r="RMM170" s="2"/>
      <c r="RMN170" s="2"/>
      <c r="RMO170" s="2"/>
      <c r="RMP170" s="2"/>
      <c r="RMQ170" s="2"/>
      <c r="RMR170" s="2"/>
      <c r="RMS170" s="2"/>
      <c r="RMT170" s="2"/>
      <c r="RMU170" s="2"/>
      <c r="RMV170" s="2"/>
      <c r="RMW170" s="2"/>
      <c r="RMX170" s="2"/>
      <c r="RMY170" s="2"/>
      <c r="RMZ170" s="2"/>
      <c r="RNA170" s="2"/>
      <c r="RNB170" s="2"/>
      <c r="RNC170" s="2"/>
      <c r="RND170" s="2"/>
      <c r="RNE170" s="2"/>
      <c r="RNF170" s="2"/>
      <c r="RNG170" s="2"/>
      <c r="RNH170" s="2"/>
      <c r="RNI170" s="2"/>
      <c r="RNJ170" s="2"/>
      <c r="RNK170" s="2"/>
      <c r="RNL170" s="2"/>
      <c r="RNM170" s="2"/>
      <c r="RNN170" s="2"/>
      <c r="RNO170" s="2"/>
      <c r="RNP170" s="2"/>
      <c r="RNQ170" s="2"/>
      <c r="RNR170" s="2"/>
      <c r="RNS170" s="2"/>
      <c r="RNT170" s="2"/>
      <c r="RNU170" s="2"/>
      <c r="RNV170" s="2"/>
      <c r="RNW170" s="2"/>
      <c r="RNX170" s="2"/>
      <c r="RNY170" s="2"/>
      <c r="RNZ170" s="2"/>
      <c r="ROA170" s="2"/>
      <c r="ROB170" s="2"/>
      <c r="ROC170" s="2"/>
      <c r="ROD170" s="2"/>
      <c r="ROE170" s="2"/>
      <c r="ROF170" s="2"/>
      <c r="ROG170" s="2"/>
      <c r="ROH170" s="2"/>
      <c r="ROI170" s="2"/>
      <c r="ROJ170" s="2"/>
      <c r="ROK170" s="2"/>
      <c r="ROL170" s="2"/>
      <c r="ROM170" s="2"/>
      <c r="RON170" s="2"/>
      <c r="ROO170" s="2"/>
      <c r="ROP170" s="2"/>
      <c r="ROQ170" s="2"/>
      <c r="ROR170" s="2"/>
      <c r="ROS170" s="2"/>
      <c r="ROT170" s="2"/>
      <c r="ROU170" s="2"/>
      <c r="ROV170" s="2"/>
      <c r="ROW170" s="2"/>
      <c r="ROX170" s="2"/>
      <c r="ROY170" s="2"/>
      <c r="ROZ170" s="2"/>
      <c r="RPA170" s="2"/>
      <c r="RPB170" s="2"/>
      <c r="RPC170" s="2"/>
      <c r="RPD170" s="2"/>
      <c r="RPE170" s="2"/>
      <c r="RPF170" s="2"/>
      <c r="RPG170" s="2"/>
      <c r="RPH170" s="2"/>
      <c r="RPI170" s="2"/>
      <c r="RPJ170" s="2"/>
      <c r="RPK170" s="2"/>
      <c r="RPL170" s="2"/>
      <c r="RPM170" s="2"/>
      <c r="RPN170" s="2"/>
      <c r="RPO170" s="2"/>
      <c r="RPP170" s="2"/>
      <c r="RPQ170" s="2"/>
      <c r="RPR170" s="2"/>
      <c r="RPS170" s="2"/>
      <c r="RPT170" s="2"/>
      <c r="RPU170" s="2"/>
      <c r="RPV170" s="2"/>
      <c r="RPW170" s="2"/>
      <c r="RPX170" s="2"/>
      <c r="RPY170" s="2"/>
      <c r="RPZ170" s="2"/>
      <c r="RQA170" s="2"/>
      <c r="RQB170" s="2"/>
      <c r="RQC170" s="2"/>
      <c r="RQD170" s="2"/>
      <c r="RQE170" s="2"/>
      <c r="RQF170" s="2"/>
      <c r="RQG170" s="2"/>
      <c r="RQH170" s="2"/>
      <c r="RQI170" s="2"/>
      <c r="RQJ170" s="2"/>
      <c r="RQK170" s="2"/>
      <c r="RQL170" s="2"/>
      <c r="RQM170" s="2"/>
      <c r="RQN170" s="2"/>
      <c r="RQO170" s="2"/>
      <c r="RQP170" s="2"/>
      <c r="RQQ170" s="2"/>
      <c r="RQR170" s="2"/>
      <c r="RQS170" s="2"/>
      <c r="RQT170" s="2"/>
      <c r="RQU170" s="2"/>
      <c r="RQV170" s="2"/>
      <c r="RQW170" s="2"/>
      <c r="RQX170" s="2"/>
      <c r="RQY170" s="2"/>
      <c r="RQZ170" s="2"/>
      <c r="RRA170" s="2"/>
      <c r="RRB170" s="2"/>
      <c r="RRC170" s="2"/>
      <c r="RRD170" s="2"/>
      <c r="RRE170" s="2"/>
      <c r="RRF170" s="2"/>
      <c r="RRG170" s="2"/>
      <c r="RRH170" s="2"/>
      <c r="RRI170" s="2"/>
      <c r="RRJ170" s="2"/>
      <c r="RRK170" s="2"/>
      <c r="RRL170" s="2"/>
      <c r="RRM170" s="2"/>
      <c r="RRN170" s="2"/>
      <c r="RRO170" s="2"/>
      <c r="RRP170" s="2"/>
      <c r="RRQ170" s="2"/>
      <c r="RRR170" s="2"/>
      <c r="RRS170" s="2"/>
      <c r="RRT170" s="2"/>
      <c r="RRU170" s="2"/>
      <c r="RRV170" s="2"/>
      <c r="RRW170" s="2"/>
      <c r="RRX170" s="2"/>
      <c r="RRY170" s="2"/>
      <c r="RRZ170" s="2"/>
      <c r="RSA170" s="2"/>
      <c r="RSB170" s="2"/>
      <c r="RSC170" s="2"/>
      <c r="RSD170" s="2"/>
      <c r="RSE170" s="2"/>
      <c r="RSF170" s="2"/>
      <c r="RSG170" s="2"/>
      <c r="RSH170" s="2"/>
      <c r="RSI170" s="2"/>
      <c r="RSJ170" s="2"/>
      <c r="RSK170" s="2"/>
      <c r="RSL170" s="2"/>
      <c r="RSM170" s="2"/>
      <c r="RSN170" s="2"/>
      <c r="RSO170" s="2"/>
      <c r="RSP170" s="2"/>
      <c r="RSQ170" s="2"/>
      <c r="RSR170" s="2"/>
      <c r="RSS170" s="2"/>
      <c r="RST170" s="2"/>
      <c r="RSU170" s="2"/>
      <c r="RSV170" s="2"/>
      <c r="RSW170" s="2"/>
      <c r="RSX170" s="2"/>
      <c r="RSY170" s="2"/>
      <c r="RSZ170" s="2"/>
      <c r="RTA170" s="2"/>
      <c r="RTB170" s="2"/>
      <c r="RTC170" s="2"/>
      <c r="RTD170" s="2"/>
      <c r="RTE170" s="2"/>
      <c r="RTF170" s="2"/>
      <c r="RTG170" s="2"/>
      <c r="RTH170" s="2"/>
      <c r="RTI170" s="2"/>
      <c r="RTJ170" s="2"/>
      <c r="RTK170" s="2"/>
      <c r="RTL170" s="2"/>
      <c r="RTM170" s="2"/>
      <c r="RTN170" s="2"/>
      <c r="RTO170" s="2"/>
      <c r="RTP170" s="2"/>
      <c r="RTQ170" s="2"/>
      <c r="RTR170" s="2"/>
      <c r="RTS170" s="2"/>
      <c r="RTT170" s="2"/>
      <c r="RTU170" s="2"/>
      <c r="RTV170" s="2"/>
      <c r="RTW170" s="2"/>
      <c r="RTX170" s="2"/>
      <c r="RTY170" s="2"/>
      <c r="RTZ170" s="2"/>
      <c r="RUA170" s="2"/>
      <c r="RUB170" s="2"/>
      <c r="RUC170" s="2"/>
      <c r="RUD170" s="2"/>
      <c r="RUE170" s="2"/>
      <c r="RUF170" s="2"/>
      <c r="RUG170" s="2"/>
      <c r="RUH170" s="2"/>
      <c r="RUI170" s="2"/>
      <c r="RUJ170" s="2"/>
      <c r="RUK170" s="2"/>
      <c r="RUL170" s="2"/>
      <c r="RUM170" s="2"/>
      <c r="RUN170" s="2"/>
      <c r="RUO170" s="2"/>
      <c r="RUP170" s="2"/>
      <c r="RUQ170" s="2"/>
      <c r="RUR170" s="2"/>
      <c r="RUS170" s="2"/>
      <c r="RUT170" s="2"/>
      <c r="RUU170" s="2"/>
      <c r="RUV170" s="2"/>
      <c r="RUW170" s="2"/>
      <c r="RUX170" s="2"/>
      <c r="RUY170" s="2"/>
      <c r="RUZ170" s="2"/>
      <c r="RVA170" s="2"/>
      <c r="RVB170" s="2"/>
      <c r="RVC170" s="2"/>
      <c r="RVD170" s="2"/>
      <c r="RVE170" s="2"/>
      <c r="RVF170" s="2"/>
      <c r="RVG170" s="2"/>
      <c r="RVH170" s="2"/>
      <c r="RVI170" s="2"/>
      <c r="RVJ170" s="2"/>
      <c r="RVK170" s="2"/>
      <c r="RVL170" s="2"/>
      <c r="RVM170" s="2"/>
      <c r="RVN170" s="2"/>
      <c r="RVO170" s="2"/>
      <c r="RVP170" s="2"/>
      <c r="RVQ170" s="2"/>
      <c r="RVR170" s="2"/>
      <c r="RVS170" s="2"/>
      <c r="RVT170" s="2"/>
      <c r="RVU170" s="2"/>
      <c r="RVV170" s="2"/>
      <c r="RVW170" s="2"/>
      <c r="RVX170" s="2"/>
      <c r="RVY170" s="2"/>
      <c r="RVZ170" s="2"/>
      <c r="RWA170" s="2"/>
      <c r="RWB170" s="2"/>
      <c r="RWC170" s="2"/>
      <c r="RWD170" s="2"/>
      <c r="RWE170" s="2"/>
      <c r="RWF170" s="2"/>
      <c r="RWG170" s="2"/>
      <c r="RWH170" s="2"/>
      <c r="RWI170" s="2"/>
      <c r="RWJ170" s="2"/>
      <c r="RWK170" s="2"/>
      <c r="RWL170" s="2"/>
      <c r="RWM170" s="2"/>
      <c r="RWN170" s="2"/>
      <c r="RWO170" s="2"/>
      <c r="RWP170" s="2"/>
      <c r="RWQ170" s="2"/>
      <c r="RWR170" s="2"/>
      <c r="RWS170" s="2"/>
      <c r="RWT170" s="2"/>
      <c r="RWU170" s="2"/>
      <c r="RWV170" s="2"/>
      <c r="RWW170" s="2"/>
      <c r="RWX170" s="2"/>
      <c r="RWY170" s="2"/>
      <c r="RWZ170" s="2"/>
      <c r="RXA170" s="2"/>
      <c r="RXB170" s="2"/>
      <c r="RXC170" s="2"/>
      <c r="RXD170" s="2"/>
      <c r="RXE170" s="2"/>
      <c r="RXF170" s="2"/>
      <c r="RXG170" s="2"/>
      <c r="RXH170" s="2"/>
      <c r="RXI170" s="2"/>
      <c r="RXJ170" s="2"/>
      <c r="RXK170" s="2"/>
      <c r="RXL170" s="2"/>
      <c r="RXM170" s="2"/>
      <c r="RXN170" s="2"/>
      <c r="RXO170" s="2"/>
      <c r="RXP170" s="2"/>
      <c r="RXQ170" s="2"/>
      <c r="RXR170" s="2"/>
      <c r="RXS170" s="2"/>
      <c r="RXT170" s="2"/>
      <c r="RXU170" s="2"/>
      <c r="RXV170" s="2"/>
      <c r="RXW170" s="2"/>
      <c r="RXX170" s="2"/>
      <c r="RXY170" s="2"/>
      <c r="RXZ170" s="2"/>
      <c r="RYA170" s="2"/>
      <c r="RYB170" s="2"/>
      <c r="RYC170" s="2"/>
      <c r="RYD170" s="2"/>
      <c r="RYE170" s="2"/>
      <c r="RYF170" s="2"/>
      <c r="RYG170" s="2"/>
      <c r="RYH170" s="2"/>
      <c r="RYI170" s="2"/>
      <c r="RYJ170" s="2"/>
      <c r="RYK170" s="2"/>
      <c r="RYL170" s="2"/>
      <c r="RYM170" s="2"/>
      <c r="RYN170" s="2"/>
      <c r="RYO170" s="2"/>
      <c r="RYP170" s="2"/>
      <c r="RYQ170" s="2"/>
      <c r="RYR170" s="2"/>
      <c r="RYS170" s="2"/>
      <c r="RYT170" s="2"/>
      <c r="RYU170" s="2"/>
      <c r="RYV170" s="2"/>
      <c r="RYW170" s="2"/>
      <c r="RYX170" s="2"/>
      <c r="RYY170" s="2"/>
      <c r="RYZ170" s="2"/>
      <c r="RZA170" s="2"/>
      <c r="RZB170" s="2"/>
      <c r="RZC170" s="2"/>
      <c r="RZD170" s="2"/>
      <c r="RZE170" s="2"/>
      <c r="RZF170" s="2"/>
      <c r="RZG170" s="2"/>
      <c r="RZH170" s="2"/>
      <c r="RZI170" s="2"/>
      <c r="RZJ170" s="2"/>
      <c r="RZK170" s="2"/>
      <c r="RZL170" s="2"/>
      <c r="RZM170" s="2"/>
      <c r="RZN170" s="2"/>
      <c r="RZO170" s="2"/>
      <c r="RZP170" s="2"/>
      <c r="RZQ170" s="2"/>
      <c r="RZR170" s="2"/>
      <c r="RZS170" s="2"/>
      <c r="RZT170" s="2"/>
      <c r="RZU170" s="2"/>
      <c r="RZV170" s="2"/>
      <c r="RZW170" s="2"/>
      <c r="RZX170" s="2"/>
      <c r="RZY170" s="2"/>
      <c r="RZZ170" s="2"/>
      <c r="SAA170" s="2"/>
      <c r="SAB170" s="2"/>
      <c r="SAC170" s="2"/>
      <c r="SAD170" s="2"/>
      <c r="SAE170" s="2"/>
      <c r="SAF170" s="2"/>
      <c r="SAG170" s="2"/>
      <c r="SAH170" s="2"/>
      <c r="SAI170" s="2"/>
      <c r="SAJ170" s="2"/>
      <c r="SAK170" s="2"/>
      <c r="SAL170" s="2"/>
      <c r="SAM170" s="2"/>
      <c r="SAN170" s="2"/>
      <c r="SAO170" s="2"/>
      <c r="SAP170" s="2"/>
      <c r="SAQ170" s="2"/>
      <c r="SAR170" s="2"/>
      <c r="SAS170" s="2"/>
      <c r="SAT170" s="2"/>
      <c r="SAU170" s="2"/>
      <c r="SAV170" s="2"/>
      <c r="SAW170" s="2"/>
      <c r="SAX170" s="2"/>
      <c r="SAY170" s="2"/>
      <c r="SAZ170" s="2"/>
      <c r="SBA170" s="2"/>
      <c r="SBB170" s="2"/>
      <c r="SBC170" s="2"/>
      <c r="SBD170" s="2"/>
      <c r="SBE170" s="2"/>
      <c r="SBF170" s="2"/>
      <c r="SBG170" s="2"/>
      <c r="SBH170" s="2"/>
      <c r="SBI170" s="2"/>
      <c r="SBJ170" s="2"/>
      <c r="SBK170" s="2"/>
      <c r="SBL170" s="2"/>
      <c r="SBM170" s="2"/>
      <c r="SBN170" s="2"/>
      <c r="SBO170" s="2"/>
      <c r="SBP170" s="2"/>
      <c r="SBQ170" s="2"/>
      <c r="SBR170" s="2"/>
      <c r="SBS170" s="2"/>
      <c r="SBT170" s="2"/>
      <c r="SBU170" s="2"/>
      <c r="SBV170" s="2"/>
      <c r="SBW170" s="2"/>
      <c r="SBX170" s="2"/>
      <c r="SBY170" s="2"/>
      <c r="SBZ170" s="2"/>
      <c r="SCA170" s="2"/>
      <c r="SCB170" s="2"/>
      <c r="SCC170" s="2"/>
      <c r="SCD170" s="2"/>
      <c r="SCE170" s="2"/>
      <c r="SCF170" s="2"/>
      <c r="SCG170" s="2"/>
      <c r="SCH170" s="2"/>
      <c r="SCI170" s="2"/>
      <c r="SCJ170" s="2"/>
      <c r="SCK170" s="2"/>
      <c r="SCL170" s="2"/>
      <c r="SCM170" s="2"/>
      <c r="SCN170" s="2"/>
      <c r="SCO170" s="2"/>
      <c r="SCP170" s="2"/>
      <c r="SCQ170" s="2"/>
      <c r="SCR170" s="2"/>
      <c r="SCS170" s="2"/>
      <c r="SCT170" s="2"/>
      <c r="SCU170" s="2"/>
      <c r="SCV170" s="2"/>
      <c r="SCW170" s="2"/>
      <c r="SCX170" s="2"/>
      <c r="SCY170" s="2"/>
      <c r="SCZ170" s="2"/>
      <c r="SDA170" s="2"/>
      <c r="SDB170" s="2"/>
      <c r="SDC170" s="2"/>
      <c r="SDD170" s="2"/>
      <c r="SDE170" s="2"/>
      <c r="SDF170" s="2"/>
      <c r="SDG170" s="2"/>
      <c r="SDH170" s="2"/>
      <c r="SDI170" s="2"/>
      <c r="SDJ170" s="2"/>
      <c r="SDK170" s="2"/>
      <c r="SDL170" s="2"/>
      <c r="SDM170" s="2"/>
      <c r="SDN170" s="2"/>
      <c r="SDO170" s="2"/>
      <c r="SDP170" s="2"/>
      <c r="SDQ170" s="2"/>
      <c r="SDR170" s="2"/>
      <c r="SDS170" s="2"/>
      <c r="SDT170" s="2"/>
      <c r="SDU170" s="2"/>
      <c r="SDV170" s="2"/>
      <c r="SDW170" s="2"/>
      <c r="SDX170" s="2"/>
      <c r="SDY170" s="2"/>
      <c r="SDZ170" s="2"/>
      <c r="SEA170" s="2"/>
      <c r="SEB170" s="2"/>
      <c r="SEC170" s="2"/>
      <c r="SED170" s="2"/>
      <c r="SEE170" s="2"/>
      <c r="SEF170" s="2"/>
      <c r="SEG170" s="2"/>
      <c r="SEH170" s="2"/>
      <c r="SEI170" s="2"/>
      <c r="SEJ170" s="2"/>
      <c r="SEK170" s="2"/>
      <c r="SEL170" s="2"/>
      <c r="SEM170" s="2"/>
      <c r="SEN170" s="2"/>
      <c r="SEO170" s="2"/>
      <c r="SEP170" s="2"/>
      <c r="SEQ170" s="2"/>
      <c r="SER170" s="2"/>
      <c r="SES170" s="2"/>
      <c r="SET170" s="2"/>
      <c r="SEU170" s="2"/>
      <c r="SEV170" s="2"/>
      <c r="SEW170" s="2"/>
      <c r="SEX170" s="2"/>
      <c r="SEY170" s="2"/>
      <c r="SEZ170" s="2"/>
      <c r="SFA170" s="2"/>
      <c r="SFB170" s="2"/>
      <c r="SFC170" s="2"/>
      <c r="SFD170" s="2"/>
      <c r="SFE170" s="2"/>
      <c r="SFF170" s="2"/>
      <c r="SFG170" s="2"/>
      <c r="SFH170" s="2"/>
      <c r="SFI170" s="2"/>
      <c r="SFJ170" s="2"/>
      <c r="SFK170" s="2"/>
      <c r="SFL170" s="2"/>
      <c r="SFM170" s="2"/>
      <c r="SFN170" s="2"/>
      <c r="SFO170" s="2"/>
      <c r="SFP170" s="2"/>
      <c r="SFQ170" s="2"/>
      <c r="SFR170" s="2"/>
      <c r="SFS170" s="2"/>
      <c r="SFT170" s="2"/>
      <c r="SFU170" s="2"/>
      <c r="SFV170" s="2"/>
      <c r="SFW170" s="2"/>
      <c r="SFX170" s="2"/>
      <c r="SFY170" s="2"/>
      <c r="SFZ170" s="2"/>
      <c r="SGA170" s="2"/>
      <c r="SGB170" s="2"/>
      <c r="SGC170" s="2"/>
      <c r="SGD170" s="2"/>
      <c r="SGE170" s="2"/>
      <c r="SGF170" s="2"/>
      <c r="SGG170" s="2"/>
      <c r="SGH170" s="2"/>
      <c r="SGI170" s="2"/>
      <c r="SGJ170" s="2"/>
      <c r="SGK170" s="2"/>
      <c r="SGL170" s="2"/>
      <c r="SGM170" s="2"/>
      <c r="SGN170" s="2"/>
      <c r="SGO170" s="2"/>
      <c r="SGP170" s="2"/>
      <c r="SGQ170" s="2"/>
      <c r="SGR170" s="2"/>
      <c r="SGS170" s="2"/>
      <c r="SGT170" s="2"/>
      <c r="SGU170" s="2"/>
      <c r="SGV170" s="2"/>
      <c r="SGW170" s="2"/>
      <c r="SGX170" s="2"/>
      <c r="SGY170" s="2"/>
      <c r="SGZ170" s="2"/>
      <c r="SHA170" s="2"/>
      <c r="SHB170" s="2"/>
      <c r="SHC170" s="2"/>
      <c r="SHD170" s="2"/>
      <c r="SHE170" s="2"/>
      <c r="SHF170" s="2"/>
      <c r="SHG170" s="2"/>
      <c r="SHH170" s="2"/>
      <c r="SHI170" s="2"/>
      <c r="SHJ170" s="2"/>
      <c r="SHK170" s="2"/>
      <c r="SHL170" s="2"/>
      <c r="SHM170" s="2"/>
      <c r="SHN170" s="2"/>
      <c r="SHO170" s="2"/>
      <c r="SHP170" s="2"/>
      <c r="SHQ170" s="2"/>
      <c r="SHR170" s="2"/>
      <c r="SHS170" s="2"/>
      <c r="SHT170" s="2"/>
      <c r="SHU170" s="2"/>
      <c r="SHV170" s="2"/>
      <c r="SHW170" s="2"/>
      <c r="SHX170" s="2"/>
      <c r="SHY170" s="2"/>
      <c r="SHZ170" s="2"/>
      <c r="SIA170" s="2"/>
      <c r="SIB170" s="2"/>
      <c r="SIC170" s="2"/>
      <c r="SID170" s="2"/>
      <c r="SIE170" s="2"/>
      <c r="SIF170" s="2"/>
      <c r="SIG170" s="2"/>
      <c r="SIH170" s="2"/>
      <c r="SII170" s="2"/>
      <c r="SIJ170" s="2"/>
      <c r="SIK170" s="2"/>
      <c r="SIL170" s="2"/>
      <c r="SIM170" s="2"/>
      <c r="SIN170" s="2"/>
      <c r="SIO170" s="2"/>
      <c r="SIP170" s="2"/>
      <c r="SIQ170" s="2"/>
      <c r="SIR170" s="2"/>
      <c r="SIS170" s="2"/>
      <c r="SIT170" s="2"/>
      <c r="SIU170" s="2"/>
      <c r="SIV170" s="2"/>
      <c r="SIW170" s="2"/>
      <c r="SIX170" s="2"/>
      <c r="SIY170" s="2"/>
      <c r="SIZ170" s="2"/>
      <c r="SJA170" s="2"/>
      <c r="SJB170" s="2"/>
      <c r="SJC170" s="2"/>
      <c r="SJD170" s="2"/>
      <c r="SJE170" s="2"/>
      <c r="SJF170" s="2"/>
      <c r="SJG170" s="2"/>
      <c r="SJH170" s="2"/>
      <c r="SJI170" s="2"/>
      <c r="SJJ170" s="2"/>
      <c r="SJK170" s="2"/>
      <c r="SJL170" s="2"/>
      <c r="SJM170" s="2"/>
      <c r="SJN170" s="2"/>
      <c r="SJO170" s="2"/>
      <c r="SJP170" s="2"/>
      <c r="SJQ170" s="2"/>
      <c r="SJR170" s="2"/>
      <c r="SJS170" s="2"/>
      <c r="SJT170" s="2"/>
      <c r="SJU170" s="2"/>
      <c r="SJV170" s="2"/>
      <c r="SJW170" s="2"/>
      <c r="SJX170" s="2"/>
      <c r="SJY170" s="2"/>
      <c r="SJZ170" s="2"/>
      <c r="SKA170" s="2"/>
      <c r="SKB170" s="2"/>
      <c r="SKC170" s="2"/>
      <c r="SKD170" s="2"/>
      <c r="SKE170" s="2"/>
      <c r="SKF170" s="2"/>
      <c r="SKG170" s="2"/>
      <c r="SKH170" s="2"/>
      <c r="SKI170" s="2"/>
      <c r="SKJ170" s="2"/>
      <c r="SKK170" s="2"/>
      <c r="SKL170" s="2"/>
      <c r="SKM170" s="2"/>
      <c r="SKN170" s="2"/>
      <c r="SKO170" s="2"/>
      <c r="SKP170" s="2"/>
      <c r="SKQ170" s="2"/>
      <c r="SKR170" s="2"/>
      <c r="SKS170" s="2"/>
      <c r="SKT170" s="2"/>
      <c r="SKU170" s="2"/>
      <c r="SKV170" s="2"/>
      <c r="SKW170" s="2"/>
      <c r="SKX170" s="2"/>
      <c r="SKY170" s="2"/>
      <c r="SKZ170" s="2"/>
      <c r="SLA170" s="2"/>
      <c r="SLB170" s="2"/>
      <c r="SLC170" s="2"/>
      <c r="SLD170" s="2"/>
      <c r="SLE170" s="2"/>
      <c r="SLF170" s="2"/>
      <c r="SLG170" s="2"/>
      <c r="SLH170" s="2"/>
      <c r="SLI170" s="2"/>
      <c r="SLJ170" s="2"/>
      <c r="SLK170" s="2"/>
      <c r="SLL170" s="2"/>
      <c r="SLM170" s="2"/>
      <c r="SLN170" s="2"/>
      <c r="SLO170" s="2"/>
      <c r="SLP170" s="2"/>
      <c r="SLQ170" s="2"/>
      <c r="SLR170" s="2"/>
      <c r="SLS170" s="2"/>
      <c r="SLT170" s="2"/>
      <c r="SLU170" s="2"/>
      <c r="SLV170" s="2"/>
      <c r="SLW170" s="2"/>
      <c r="SLX170" s="2"/>
      <c r="SLY170" s="2"/>
      <c r="SLZ170" s="2"/>
      <c r="SMA170" s="2"/>
      <c r="SMB170" s="2"/>
      <c r="SMC170" s="2"/>
      <c r="SMD170" s="2"/>
      <c r="SME170" s="2"/>
      <c r="SMF170" s="2"/>
      <c r="SMG170" s="2"/>
      <c r="SMH170" s="2"/>
      <c r="SMI170" s="2"/>
      <c r="SMJ170" s="2"/>
      <c r="SMK170" s="2"/>
      <c r="SML170" s="2"/>
      <c r="SMM170" s="2"/>
      <c r="SMN170" s="2"/>
      <c r="SMO170" s="2"/>
      <c r="SMP170" s="2"/>
      <c r="SMQ170" s="2"/>
      <c r="SMR170" s="2"/>
      <c r="SMS170" s="2"/>
      <c r="SMT170" s="2"/>
      <c r="SMU170" s="2"/>
      <c r="SMV170" s="2"/>
      <c r="SMW170" s="2"/>
      <c r="SMX170" s="2"/>
      <c r="SMY170" s="2"/>
      <c r="SMZ170" s="2"/>
      <c r="SNA170" s="2"/>
      <c r="SNB170" s="2"/>
      <c r="SNC170" s="2"/>
      <c r="SND170" s="2"/>
      <c r="SNE170" s="2"/>
      <c r="SNF170" s="2"/>
      <c r="SNG170" s="2"/>
      <c r="SNH170" s="2"/>
      <c r="SNI170" s="2"/>
      <c r="SNJ170" s="2"/>
      <c r="SNK170" s="2"/>
      <c r="SNL170" s="2"/>
      <c r="SNM170" s="2"/>
      <c r="SNN170" s="2"/>
      <c r="SNO170" s="2"/>
      <c r="SNP170" s="2"/>
      <c r="SNQ170" s="2"/>
      <c r="SNR170" s="2"/>
      <c r="SNS170" s="2"/>
      <c r="SNT170" s="2"/>
      <c r="SNU170" s="2"/>
      <c r="SNV170" s="2"/>
      <c r="SNW170" s="2"/>
      <c r="SNX170" s="2"/>
      <c r="SNY170" s="2"/>
      <c r="SNZ170" s="2"/>
      <c r="SOA170" s="2"/>
      <c r="SOB170" s="2"/>
      <c r="SOC170" s="2"/>
      <c r="SOD170" s="2"/>
      <c r="SOE170" s="2"/>
      <c r="SOF170" s="2"/>
      <c r="SOG170" s="2"/>
      <c r="SOH170" s="2"/>
      <c r="SOI170" s="2"/>
      <c r="SOJ170" s="2"/>
      <c r="SOK170" s="2"/>
      <c r="SOL170" s="2"/>
      <c r="SOM170" s="2"/>
      <c r="SON170" s="2"/>
      <c r="SOO170" s="2"/>
      <c r="SOP170" s="2"/>
      <c r="SOQ170" s="2"/>
      <c r="SOR170" s="2"/>
      <c r="SOS170" s="2"/>
      <c r="SOT170" s="2"/>
      <c r="SOU170" s="2"/>
      <c r="SOV170" s="2"/>
      <c r="SOW170" s="2"/>
      <c r="SOX170" s="2"/>
      <c r="SOY170" s="2"/>
      <c r="SOZ170" s="2"/>
      <c r="SPA170" s="2"/>
      <c r="SPB170" s="2"/>
      <c r="SPC170" s="2"/>
      <c r="SPD170" s="2"/>
      <c r="SPE170" s="2"/>
      <c r="SPF170" s="2"/>
      <c r="SPG170" s="2"/>
      <c r="SPH170" s="2"/>
      <c r="SPI170" s="2"/>
      <c r="SPJ170" s="2"/>
      <c r="SPK170" s="2"/>
      <c r="SPL170" s="2"/>
      <c r="SPM170" s="2"/>
      <c r="SPN170" s="2"/>
      <c r="SPO170" s="2"/>
      <c r="SPP170" s="2"/>
      <c r="SPQ170" s="2"/>
      <c r="SPR170" s="2"/>
      <c r="SPS170" s="2"/>
      <c r="SPT170" s="2"/>
      <c r="SPU170" s="2"/>
      <c r="SPV170" s="2"/>
      <c r="SPW170" s="2"/>
      <c r="SPX170" s="2"/>
      <c r="SPY170" s="2"/>
      <c r="SPZ170" s="2"/>
      <c r="SQA170" s="2"/>
      <c r="SQB170" s="2"/>
      <c r="SQC170" s="2"/>
      <c r="SQD170" s="2"/>
      <c r="SQE170" s="2"/>
      <c r="SQF170" s="2"/>
      <c r="SQG170" s="2"/>
      <c r="SQH170" s="2"/>
      <c r="SQI170" s="2"/>
      <c r="SQJ170" s="2"/>
      <c r="SQK170" s="2"/>
      <c r="SQL170" s="2"/>
      <c r="SQM170" s="2"/>
      <c r="SQN170" s="2"/>
      <c r="SQO170" s="2"/>
      <c r="SQP170" s="2"/>
      <c r="SQQ170" s="2"/>
      <c r="SQR170" s="2"/>
      <c r="SQS170" s="2"/>
      <c r="SQT170" s="2"/>
      <c r="SQU170" s="2"/>
      <c r="SQV170" s="2"/>
      <c r="SQW170" s="2"/>
      <c r="SQX170" s="2"/>
      <c r="SQY170" s="2"/>
      <c r="SQZ170" s="2"/>
      <c r="SRA170" s="2"/>
      <c r="SRB170" s="2"/>
      <c r="SRC170" s="2"/>
      <c r="SRD170" s="2"/>
      <c r="SRE170" s="2"/>
      <c r="SRF170" s="2"/>
      <c r="SRG170" s="2"/>
      <c r="SRH170" s="2"/>
      <c r="SRI170" s="2"/>
      <c r="SRJ170" s="2"/>
      <c r="SRK170" s="2"/>
      <c r="SRL170" s="2"/>
      <c r="SRM170" s="2"/>
      <c r="SRN170" s="2"/>
      <c r="SRO170" s="2"/>
      <c r="SRP170" s="2"/>
      <c r="SRQ170" s="2"/>
      <c r="SRR170" s="2"/>
      <c r="SRS170" s="2"/>
      <c r="SRT170" s="2"/>
      <c r="SRU170" s="2"/>
      <c r="SRV170" s="2"/>
      <c r="SRW170" s="2"/>
      <c r="SRX170" s="2"/>
      <c r="SRY170" s="2"/>
      <c r="SRZ170" s="2"/>
      <c r="SSA170" s="2"/>
      <c r="SSB170" s="2"/>
      <c r="SSC170" s="2"/>
      <c r="SSD170" s="2"/>
      <c r="SSE170" s="2"/>
      <c r="SSF170" s="2"/>
      <c r="SSG170" s="2"/>
      <c r="SSH170" s="2"/>
      <c r="SSI170" s="2"/>
      <c r="SSJ170" s="2"/>
      <c r="SSK170" s="2"/>
      <c r="SSL170" s="2"/>
      <c r="SSM170" s="2"/>
      <c r="SSN170" s="2"/>
      <c r="SSO170" s="2"/>
      <c r="SSP170" s="2"/>
      <c r="SSQ170" s="2"/>
      <c r="SSR170" s="2"/>
      <c r="SSS170" s="2"/>
      <c r="SST170" s="2"/>
      <c r="SSU170" s="2"/>
      <c r="SSV170" s="2"/>
      <c r="SSW170" s="2"/>
      <c r="SSX170" s="2"/>
      <c r="SSY170" s="2"/>
      <c r="SSZ170" s="2"/>
      <c r="STA170" s="2"/>
      <c r="STB170" s="2"/>
      <c r="STC170" s="2"/>
      <c r="STD170" s="2"/>
      <c r="STE170" s="2"/>
      <c r="STF170" s="2"/>
      <c r="STG170" s="2"/>
      <c r="STH170" s="2"/>
      <c r="STI170" s="2"/>
      <c r="STJ170" s="2"/>
      <c r="STK170" s="2"/>
      <c r="STL170" s="2"/>
      <c r="STM170" s="2"/>
      <c r="STN170" s="2"/>
      <c r="STO170" s="2"/>
      <c r="STP170" s="2"/>
      <c r="STQ170" s="2"/>
      <c r="STR170" s="2"/>
      <c r="STS170" s="2"/>
      <c r="STT170" s="2"/>
      <c r="STU170" s="2"/>
      <c r="STV170" s="2"/>
      <c r="STW170" s="2"/>
      <c r="STX170" s="2"/>
      <c r="STY170" s="2"/>
      <c r="STZ170" s="2"/>
      <c r="SUA170" s="2"/>
      <c r="SUB170" s="2"/>
      <c r="SUC170" s="2"/>
      <c r="SUD170" s="2"/>
      <c r="SUE170" s="2"/>
      <c r="SUF170" s="2"/>
      <c r="SUG170" s="2"/>
      <c r="SUH170" s="2"/>
      <c r="SUI170" s="2"/>
      <c r="SUJ170" s="2"/>
      <c r="SUK170" s="2"/>
      <c r="SUL170" s="2"/>
      <c r="SUM170" s="2"/>
      <c r="SUN170" s="2"/>
      <c r="SUO170" s="2"/>
      <c r="SUP170" s="2"/>
      <c r="SUQ170" s="2"/>
      <c r="SUR170" s="2"/>
      <c r="SUS170" s="2"/>
      <c r="SUT170" s="2"/>
      <c r="SUU170" s="2"/>
      <c r="SUV170" s="2"/>
      <c r="SUW170" s="2"/>
      <c r="SUX170" s="2"/>
      <c r="SUY170" s="2"/>
      <c r="SUZ170" s="2"/>
      <c r="SVA170" s="2"/>
      <c r="SVB170" s="2"/>
      <c r="SVC170" s="2"/>
      <c r="SVD170" s="2"/>
      <c r="SVE170" s="2"/>
      <c r="SVF170" s="2"/>
      <c r="SVG170" s="2"/>
      <c r="SVH170" s="2"/>
      <c r="SVI170" s="2"/>
      <c r="SVJ170" s="2"/>
      <c r="SVK170" s="2"/>
      <c r="SVL170" s="2"/>
      <c r="SVM170" s="2"/>
      <c r="SVN170" s="2"/>
      <c r="SVO170" s="2"/>
      <c r="SVP170" s="2"/>
      <c r="SVQ170" s="2"/>
      <c r="SVR170" s="2"/>
      <c r="SVS170" s="2"/>
      <c r="SVT170" s="2"/>
      <c r="SVU170" s="2"/>
      <c r="SVV170" s="2"/>
      <c r="SVW170" s="2"/>
      <c r="SVX170" s="2"/>
      <c r="SVY170" s="2"/>
      <c r="SVZ170" s="2"/>
      <c r="SWA170" s="2"/>
      <c r="SWB170" s="2"/>
      <c r="SWC170" s="2"/>
      <c r="SWD170" s="2"/>
      <c r="SWE170" s="2"/>
      <c r="SWF170" s="2"/>
      <c r="SWG170" s="2"/>
      <c r="SWH170" s="2"/>
      <c r="SWI170" s="2"/>
      <c r="SWJ170" s="2"/>
      <c r="SWK170" s="2"/>
      <c r="SWL170" s="2"/>
      <c r="SWM170" s="2"/>
      <c r="SWN170" s="2"/>
      <c r="SWO170" s="2"/>
      <c r="SWP170" s="2"/>
      <c r="SWQ170" s="2"/>
      <c r="SWR170" s="2"/>
      <c r="SWS170" s="2"/>
      <c r="SWT170" s="2"/>
      <c r="SWU170" s="2"/>
      <c r="SWV170" s="2"/>
      <c r="SWW170" s="2"/>
      <c r="SWX170" s="2"/>
      <c r="SWY170" s="2"/>
      <c r="SWZ170" s="2"/>
      <c r="SXA170" s="2"/>
      <c r="SXB170" s="2"/>
      <c r="SXC170" s="2"/>
      <c r="SXD170" s="2"/>
      <c r="SXE170" s="2"/>
      <c r="SXF170" s="2"/>
      <c r="SXG170" s="2"/>
      <c r="SXH170" s="2"/>
      <c r="SXI170" s="2"/>
      <c r="SXJ170" s="2"/>
      <c r="SXK170" s="2"/>
      <c r="SXL170" s="2"/>
      <c r="SXM170" s="2"/>
      <c r="SXN170" s="2"/>
      <c r="SXO170" s="2"/>
      <c r="SXP170" s="2"/>
      <c r="SXQ170" s="2"/>
      <c r="SXR170" s="2"/>
      <c r="SXS170" s="2"/>
      <c r="SXT170" s="2"/>
      <c r="SXU170" s="2"/>
      <c r="SXV170" s="2"/>
      <c r="SXW170" s="2"/>
      <c r="SXX170" s="2"/>
      <c r="SXY170" s="2"/>
      <c r="SXZ170" s="2"/>
      <c r="SYA170" s="2"/>
      <c r="SYB170" s="2"/>
      <c r="SYC170" s="2"/>
      <c r="SYD170" s="2"/>
      <c r="SYE170" s="2"/>
      <c r="SYF170" s="2"/>
      <c r="SYG170" s="2"/>
      <c r="SYH170" s="2"/>
      <c r="SYI170" s="2"/>
      <c r="SYJ170" s="2"/>
      <c r="SYK170" s="2"/>
      <c r="SYL170" s="2"/>
      <c r="SYM170" s="2"/>
      <c r="SYN170" s="2"/>
      <c r="SYO170" s="2"/>
      <c r="SYP170" s="2"/>
      <c r="SYQ170" s="2"/>
      <c r="SYR170" s="2"/>
      <c r="SYS170" s="2"/>
      <c r="SYT170" s="2"/>
      <c r="SYU170" s="2"/>
      <c r="SYV170" s="2"/>
      <c r="SYW170" s="2"/>
      <c r="SYX170" s="2"/>
      <c r="SYY170" s="2"/>
      <c r="SYZ170" s="2"/>
      <c r="SZA170" s="2"/>
      <c r="SZB170" s="2"/>
      <c r="SZC170" s="2"/>
      <c r="SZD170" s="2"/>
      <c r="SZE170" s="2"/>
      <c r="SZF170" s="2"/>
      <c r="SZG170" s="2"/>
      <c r="SZH170" s="2"/>
      <c r="SZI170" s="2"/>
      <c r="SZJ170" s="2"/>
      <c r="SZK170" s="2"/>
      <c r="SZL170" s="2"/>
      <c r="SZM170" s="2"/>
      <c r="SZN170" s="2"/>
      <c r="SZO170" s="2"/>
      <c r="SZP170" s="2"/>
      <c r="SZQ170" s="2"/>
      <c r="SZR170" s="2"/>
      <c r="SZS170" s="2"/>
      <c r="SZT170" s="2"/>
      <c r="SZU170" s="2"/>
      <c r="SZV170" s="2"/>
      <c r="SZW170" s="2"/>
      <c r="SZX170" s="2"/>
      <c r="SZY170" s="2"/>
      <c r="SZZ170" s="2"/>
      <c r="TAA170" s="2"/>
      <c r="TAB170" s="2"/>
      <c r="TAC170" s="2"/>
      <c r="TAD170" s="2"/>
      <c r="TAE170" s="2"/>
      <c r="TAF170" s="2"/>
      <c r="TAG170" s="2"/>
      <c r="TAH170" s="2"/>
      <c r="TAI170" s="2"/>
      <c r="TAJ170" s="2"/>
      <c r="TAK170" s="2"/>
      <c r="TAL170" s="2"/>
      <c r="TAM170" s="2"/>
      <c r="TAN170" s="2"/>
      <c r="TAO170" s="2"/>
      <c r="TAP170" s="2"/>
      <c r="TAQ170" s="2"/>
      <c r="TAR170" s="2"/>
      <c r="TAS170" s="2"/>
      <c r="TAT170" s="2"/>
      <c r="TAU170" s="2"/>
      <c r="TAV170" s="2"/>
      <c r="TAW170" s="2"/>
      <c r="TAX170" s="2"/>
      <c r="TAY170" s="2"/>
      <c r="TAZ170" s="2"/>
      <c r="TBA170" s="2"/>
      <c r="TBB170" s="2"/>
      <c r="TBC170" s="2"/>
      <c r="TBD170" s="2"/>
      <c r="TBE170" s="2"/>
      <c r="TBF170" s="2"/>
      <c r="TBG170" s="2"/>
      <c r="TBH170" s="2"/>
      <c r="TBI170" s="2"/>
      <c r="TBJ170" s="2"/>
      <c r="TBK170" s="2"/>
      <c r="TBL170" s="2"/>
      <c r="TBM170" s="2"/>
      <c r="TBN170" s="2"/>
      <c r="TBO170" s="2"/>
      <c r="TBP170" s="2"/>
      <c r="TBQ170" s="2"/>
      <c r="TBR170" s="2"/>
      <c r="TBS170" s="2"/>
      <c r="TBT170" s="2"/>
      <c r="TBU170" s="2"/>
      <c r="TBV170" s="2"/>
      <c r="TBW170" s="2"/>
      <c r="TBX170" s="2"/>
      <c r="TBY170" s="2"/>
      <c r="TBZ170" s="2"/>
      <c r="TCA170" s="2"/>
      <c r="TCB170" s="2"/>
      <c r="TCC170" s="2"/>
      <c r="TCD170" s="2"/>
      <c r="TCE170" s="2"/>
      <c r="TCF170" s="2"/>
      <c r="TCG170" s="2"/>
      <c r="TCH170" s="2"/>
      <c r="TCI170" s="2"/>
      <c r="TCJ170" s="2"/>
      <c r="TCK170" s="2"/>
      <c r="TCL170" s="2"/>
      <c r="TCM170" s="2"/>
      <c r="TCN170" s="2"/>
      <c r="TCO170" s="2"/>
      <c r="TCP170" s="2"/>
      <c r="TCQ170" s="2"/>
      <c r="TCR170" s="2"/>
      <c r="TCS170" s="2"/>
      <c r="TCT170" s="2"/>
      <c r="TCU170" s="2"/>
      <c r="TCV170" s="2"/>
      <c r="TCW170" s="2"/>
      <c r="TCX170" s="2"/>
      <c r="TCY170" s="2"/>
      <c r="TCZ170" s="2"/>
      <c r="TDA170" s="2"/>
      <c r="TDB170" s="2"/>
      <c r="TDC170" s="2"/>
      <c r="TDD170" s="2"/>
      <c r="TDE170" s="2"/>
      <c r="TDF170" s="2"/>
      <c r="TDG170" s="2"/>
      <c r="TDH170" s="2"/>
      <c r="TDI170" s="2"/>
      <c r="TDJ170" s="2"/>
      <c r="TDK170" s="2"/>
      <c r="TDL170" s="2"/>
      <c r="TDM170" s="2"/>
      <c r="TDN170" s="2"/>
      <c r="TDO170" s="2"/>
      <c r="TDP170" s="2"/>
      <c r="TDQ170" s="2"/>
      <c r="TDR170" s="2"/>
      <c r="TDS170" s="2"/>
      <c r="TDT170" s="2"/>
      <c r="TDU170" s="2"/>
      <c r="TDV170" s="2"/>
      <c r="TDW170" s="2"/>
      <c r="TDX170" s="2"/>
      <c r="TDY170" s="2"/>
      <c r="TDZ170" s="2"/>
      <c r="TEA170" s="2"/>
      <c r="TEB170" s="2"/>
      <c r="TEC170" s="2"/>
      <c r="TED170" s="2"/>
      <c r="TEE170" s="2"/>
      <c r="TEF170" s="2"/>
      <c r="TEG170" s="2"/>
      <c r="TEH170" s="2"/>
      <c r="TEI170" s="2"/>
      <c r="TEJ170" s="2"/>
      <c r="TEK170" s="2"/>
      <c r="TEL170" s="2"/>
      <c r="TEM170" s="2"/>
      <c r="TEN170" s="2"/>
      <c r="TEO170" s="2"/>
      <c r="TEP170" s="2"/>
      <c r="TEQ170" s="2"/>
      <c r="TER170" s="2"/>
      <c r="TES170" s="2"/>
      <c r="TET170" s="2"/>
      <c r="TEU170" s="2"/>
      <c r="TEV170" s="2"/>
      <c r="TEW170" s="2"/>
      <c r="TEX170" s="2"/>
      <c r="TEY170" s="2"/>
      <c r="TEZ170" s="2"/>
      <c r="TFA170" s="2"/>
      <c r="TFB170" s="2"/>
      <c r="TFC170" s="2"/>
      <c r="TFD170" s="2"/>
      <c r="TFE170" s="2"/>
      <c r="TFF170" s="2"/>
      <c r="TFG170" s="2"/>
      <c r="TFH170" s="2"/>
      <c r="TFI170" s="2"/>
      <c r="TFJ170" s="2"/>
      <c r="TFK170" s="2"/>
      <c r="TFL170" s="2"/>
      <c r="TFM170" s="2"/>
      <c r="TFN170" s="2"/>
      <c r="TFO170" s="2"/>
      <c r="TFP170" s="2"/>
      <c r="TFQ170" s="2"/>
      <c r="TFR170" s="2"/>
      <c r="TFS170" s="2"/>
      <c r="TFT170" s="2"/>
      <c r="TFU170" s="2"/>
      <c r="TFV170" s="2"/>
      <c r="TFW170" s="2"/>
      <c r="TFX170" s="2"/>
      <c r="TFY170" s="2"/>
      <c r="TFZ170" s="2"/>
      <c r="TGA170" s="2"/>
      <c r="TGB170" s="2"/>
      <c r="TGC170" s="2"/>
      <c r="TGD170" s="2"/>
      <c r="TGE170" s="2"/>
      <c r="TGF170" s="2"/>
      <c r="TGG170" s="2"/>
      <c r="TGH170" s="2"/>
      <c r="TGI170" s="2"/>
      <c r="TGJ170" s="2"/>
      <c r="TGK170" s="2"/>
      <c r="TGL170" s="2"/>
      <c r="TGM170" s="2"/>
      <c r="TGN170" s="2"/>
      <c r="TGO170" s="2"/>
      <c r="TGP170" s="2"/>
      <c r="TGQ170" s="2"/>
      <c r="TGR170" s="2"/>
      <c r="TGS170" s="2"/>
      <c r="TGT170" s="2"/>
      <c r="TGU170" s="2"/>
      <c r="TGV170" s="2"/>
      <c r="TGW170" s="2"/>
      <c r="TGX170" s="2"/>
      <c r="TGY170" s="2"/>
      <c r="TGZ170" s="2"/>
      <c r="THA170" s="2"/>
      <c r="THB170" s="2"/>
      <c r="THC170" s="2"/>
      <c r="THD170" s="2"/>
      <c r="THE170" s="2"/>
      <c r="THF170" s="2"/>
      <c r="THG170" s="2"/>
      <c r="THH170" s="2"/>
      <c r="THI170" s="2"/>
      <c r="THJ170" s="2"/>
      <c r="THK170" s="2"/>
      <c r="THL170" s="2"/>
      <c r="THM170" s="2"/>
      <c r="THN170" s="2"/>
      <c r="THO170" s="2"/>
      <c r="THP170" s="2"/>
      <c r="THQ170" s="2"/>
      <c r="THR170" s="2"/>
      <c r="THS170" s="2"/>
      <c r="THT170" s="2"/>
      <c r="THU170" s="2"/>
      <c r="THV170" s="2"/>
      <c r="THW170" s="2"/>
      <c r="THX170" s="2"/>
      <c r="THY170" s="2"/>
      <c r="THZ170" s="2"/>
      <c r="TIA170" s="2"/>
      <c r="TIB170" s="2"/>
      <c r="TIC170" s="2"/>
      <c r="TID170" s="2"/>
      <c r="TIE170" s="2"/>
      <c r="TIF170" s="2"/>
      <c r="TIG170" s="2"/>
      <c r="TIH170" s="2"/>
      <c r="TII170" s="2"/>
      <c r="TIJ170" s="2"/>
      <c r="TIK170" s="2"/>
      <c r="TIL170" s="2"/>
      <c r="TIM170" s="2"/>
      <c r="TIN170" s="2"/>
      <c r="TIO170" s="2"/>
      <c r="TIP170" s="2"/>
      <c r="TIQ170" s="2"/>
      <c r="TIR170" s="2"/>
      <c r="TIS170" s="2"/>
      <c r="TIT170" s="2"/>
      <c r="TIU170" s="2"/>
      <c r="TIV170" s="2"/>
      <c r="TIW170" s="2"/>
      <c r="TIX170" s="2"/>
      <c r="TIY170" s="2"/>
      <c r="TIZ170" s="2"/>
      <c r="TJA170" s="2"/>
      <c r="TJB170" s="2"/>
      <c r="TJC170" s="2"/>
      <c r="TJD170" s="2"/>
      <c r="TJE170" s="2"/>
      <c r="TJF170" s="2"/>
      <c r="TJG170" s="2"/>
      <c r="TJH170" s="2"/>
      <c r="TJI170" s="2"/>
      <c r="TJJ170" s="2"/>
      <c r="TJK170" s="2"/>
      <c r="TJL170" s="2"/>
      <c r="TJM170" s="2"/>
      <c r="TJN170" s="2"/>
      <c r="TJO170" s="2"/>
      <c r="TJP170" s="2"/>
      <c r="TJQ170" s="2"/>
      <c r="TJR170" s="2"/>
      <c r="TJS170" s="2"/>
      <c r="TJT170" s="2"/>
      <c r="TJU170" s="2"/>
      <c r="TJV170" s="2"/>
      <c r="TJW170" s="2"/>
      <c r="TJX170" s="2"/>
      <c r="TJY170" s="2"/>
      <c r="TJZ170" s="2"/>
      <c r="TKA170" s="2"/>
      <c r="TKB170" s="2"/>
      <c r="TKC170" s="2"/>
      <c r="TKD170" s="2"/>
      <c r="TKE170" s="2"/>
      <c r="TKF170" s="2"/>
      <c r="TKG170" s="2"/>
      <c r="TKH170" s="2"/>
      <c r="TKI170" s="2"/>
      <c r="TKJ170" s="2"/>
      <c r="TKK170" s="2"/>
      <c r="TKL170" s="2"/>
      <c r="TKM170" s="2"/>
      <c r="TKN170" s="2"/>
      <c r="TKO170" s="2"/>
      <c r="TKP170" s="2"/>
      <c r="TKQ170" s="2"/>
      <c r="TKR170" s="2"/>
      <c r="TKS170" s="2"/>
      <c r="TKT170" s="2"/>
      <c r="TKU170" s="2"/>
      <c r="TKV170" s="2"/>
      <c r="TKW170" s="2"/>
      <c r="TKX170" s="2"/>
      <c r="TKY170" s="2"/>
      <c r="TKZ170" s="2"/>
      <c r="TLA170" s="2"/>
      <c r="TLB170" s="2"/>
      <c r="TLC170" s="2"/>
      <c r="TLD170" s="2"/>
      <c r="TLE170" s="2"/>
      <c r="TLF170" s="2"/>
      <c r="TLG170" s="2"/>
      <c r="TLH170" s="2"/>
      <c r="TLI170" s="2"/>
      <c r="TLJ170" s="2"/>
      <c r="TLK170" s="2"/>
      <c r="TLL170" s="2"/>
      <c r="TLM170" s="2"/>
      <c r="TLN170" s="2"/>
      <c r="TLO170" s="2"/>
      <c r="TLP170" s="2"/>
      <c r="TLQ170" s="2"/>
      <c r="TLR170" s="2"/>
      <c r="TLS170" s="2"/>
      <c r="TLT170" s="2"/>
      <c r="TLU170" s="2"/>
      <c r="TLV170" s="2"/>
      <c r="TLW170" s="2"/>
      <c r="TLX170" s="2"/>
      <c r="TLY170" s="2"/>
      <c r="TLZ170" s="2"/>
      <c r="TMA170" s="2"/>
      <c r="TMB170" s="2"/>
      <c r="TMC170" s="2"/>
      <c r="TMD170" s="2"/>
      <c r="TME170" s="2"/>
      <c r="TMF170" s="2"/>
      <c r="TMG170" s="2"/>
      <c r="TMH170" s="2"/>
      <c r="TMI170" s="2"/>
      <c r="TMJ170" s="2"/>
      <c r="TMK170" s="2"/>
      <c r="TML170" s="2"/>
      <c r="TMM170" s="2"/>
      <c r="TMN170" s="2"/>
      <c r="TMO170" s="2"/>
      <c r="TMP170" s="2"/>
      <c r="TMQ170" s="2"/>
      <c r="TMR170" s="2"/>
      <c r="TMS170" s="2"/>
      <c r="TMT170" s="2"/>
      <c r="TMU170" s="2"/>
      <c r="TMV170" s="2"/>
      <c r="TMW170" s="2"/>
      <c r="TMX170" s="2"/>
      <c r="TMY170" s="2"/>
      <c r="TMZ170" s="2"/>
      <c r="TNA170" s="2"/>
      <c r="TNB170" s="2"/>
      <c r="TNC170" s="2"/>
      <c r="TND170" s="2"/>
      <c r="TNE170" s="2"/>
      <c r="TNF170" s="2"/>
      <c r="TNG170" s="2"/>
      <c r="TNH170" s="2"/>
      <c r="TNI170" s="2"/>
      <c r="TNJ170" s="2"/>
      <c r="TNK170" s="2"/>
      <c r="TNL170" s="2"/>
      <c r="TNM170" s="2"/>
      <c r="TNN170" s="2"/>
      <c r="TNO170" s="2"/>
      <c r="TNP170" s="2"/>
      <c r="TNQ170" s="2"/>
      <c r="TNR170" s="2"/>
      <c r="TNS170" s="2"/>
      <c r="TNT170" s="2"/>
      <c r="TNU170" s="2"/>
      <c r="TNV170" s="2"/>
      <c r="TNW170" s="2"/>
      <c r="TNX170" s="2"/>
      <c r="TNY170" s="2"/>
      <c r="TNZ170" s="2"/>
      <c r="TOA170" s="2"/>
      <c r="TOB170" s="2"/>
      <c r="TOC170" s="2"/>
      <c r="TOD170" s="2"/>
      <c r="TOE170" s="2"/>
      <c r="TOF170" s="2"/>
      <c r="TOG170" s="2"/>
      <c r="TOH170" s="2"/>
      <c r="TOI170" s="2"/>
      <c r="TOJ170" s="2"/>
      <c r="TOK170" s="2"/>
      <c r="TOL170" s="2"/>
      <c r="TOM170" s="2"/>
      <c r="TON170" s="2"/>
      <c r="TOO170" s="2"/>
      <c r="TOP170" s="2"/>
      <c r="TOQ170" s="2"/>
      <c r="TOR170" s="2"/>
      <c r="TOS170" s="2"/>
      <c r="TOT170" s="2"/>
      <c r="TOU170" s="2"/>
      <c r="TOV170" s="2"/>
      <c r="TOW170" s="2"/>
      <c r="TOX170" s="2"/>
      <c r="TOY170" s="2"/>
      <c r="TOZ170" s="2"/>
      <c r="TPA170" s="2"/>
      <c r="TPB170" s="2"/>
      <c r="TPC170" s="2"/>
      <c r="TPD170" s="2"/>
      <c r="TPE170" s="2"/>
      <c r="TPF170" s="2"/>
      <c r="TPG170" s="2"/>
      <c r="TPH170" s="2"/>
      <c r="TPI170" s="2"/>
      <c r="TPJ170" s="2"/>
      <c r="TPK170" s="2"/>
      <c r="TPL170" s="2"/>
      <c r="TPM170" s="2"/>
      <c r="TPN170" s="2"/>
      <c r="TPO170" s="2"/>
      <c r="TPP170" s="2"/>
      <c r="TPQ170" s="2"/>
      <c r="TPR170" s="2"/>
      <c r="TPS170" s="2"/>
      <c r="TPT170" s="2"/>
      <c r="TPU170" s="2"/>
      <c r="TPV170" s="2"/>
      <c r="TPW170" s="2"/>
      <c r="TPX170" s="2"/>
      <c r="TPY170" s="2"/>
      <c r="TPZ170" s="2"/>
      <c r="TQA170" s="2"/>
      <c r="TQB170" s="2"/>
      <c r="TQC170" s="2"/>
      <c r="TQD170" s="2"/>
      <c r="TQE170" s="2"/>
      <c r="TQF170" s="2"/>
      <c r="TQG170" s="2"/>
      <c r="TQH170" s="2"/>
      <c r="TQI170" s="2"/>
      <c r="TQJ170" s="2"/>
      <c r="TQK170" s="2"/>
      <c r="TQL170" s="2"/>
      <c r="TQM170" s="2"/>
      <c r="TQN170" s="2"/>
      <c r="TQO170" s="2"/>
      <c r="TQP170" s="2"/>
      <c r="TQQ170" s="2"/>
      <c r="TQR170" s="2"/>
      <c r="TQS170" s="2"/>
      <c r="TQT170" s="2"/>
      <c r="TQU170" s="2"/>
      <c r="TQV170" s="2"/>
      <c r="TQW170" s="2"/>
      <c r="TQX170" s="2"/>
      <c r="TQY170" s="2"/>
      <c r="TQZ170" s="2"/>
      <c r="TRA170" s="2"/>
      <c r="TRB170" s="2"/>
      <c r="TRC170" s="2"/>
      <c r="TRD170" s="2"/>
      <c r="TRE170" s="2"/>
      <c r="TRF170" s="2"/>
      <c r="TRG170" s="2"/>
      <c r="TRH170" s="2"/>
      <c r="TRI170" s="2"/>
      <c r="TRJ170" s="2"/>
      <c r="TRK170" s="2"/>
      <c r="TRL170" s="2"/>
      <c r="TRM170" s="2"/>
      <c r="TRN170" s="2"/>
      <c r="TRO170" s="2"/>
      <c r="TRP170" s="2"/>
      <c r="TRQ170" s="2"/>
      <c r="TRR170" s="2"/>
      <c r="TRS170" s="2"/>
      <c r="TRT170" s="2"/>
      <c r="TRU170" s="2"/>
      <c r="TRV170" s="2"/>
      <c r="TRW170" s="2"/>
      <c r="TRX170" s="2"/>
      <c r="TRY170" s="2"/>
      <c r="TRZ170" s="2"/>
      <c r="TSA170" s="2"/>
      <c r="TSB170" s="2"/>
      <c r="TSC170" s="2"/>
      <c r="TSD170" s="2"/>
      <c r="TSE170" s="2"/>
      <c r="TSF170" s="2"/>
      <c r="TSG170" s="2"/>
      <c r="TSH170" s="2"/>
      <c r="TSI170" s="2"/>
      <c r="TSJ170" s="2"/>
      <c r="TSK170" s="2"/>
      <c r="TSL170" s="2"/>
      <c r="TSM170" s="2"/>
      <c r="TSN170" s="2"/>
      <c r="TSO170" s="2"/>
      <c r="TSP170" s="2"/>
      <c r="TSQ170" s="2"/>
      <c r="TSR170" s="2"/>
      <c r="TSS170" s="2"/>
      <c r="TST170" s="2"/>
      <c r="TSU170" s="2"/>
      <c r="TSV170" s="2"/>
      <c r="TSW170" s="2"/>
      <c r="TSX170" s="2"/>
      <c r="TSY170" s="2"/>
      <c r="TSZ170" s="2"/>
      <c r="TTA170" s="2"/>
      <c r="TTB170" s="2"/>
      <c r="TTC170" s="2"/>
      <c r="TTD170" s="2"/>
      <c r="TTE170" s="2"/>
      <c r="TTF170" s="2"/>
      <c r="TTG170" s="2"/>
      <c r="TTH170" s="2"/>
      <c r="TTI170" s="2"/>
      <c r="TTJ170" s="2"/>
      <c r="TTK170" s="2"/>
      <c r="TTL170" s="2"/>
      <c r="TTM170" s="2"/>
      <c r="TTN170" s="2"/>
      <c r="TTO170" s="2"/>
      <c r="TTP170" s="2"/>
      <c r="TTQ170" s="2"/>
      <c r="TTR170" s="2"/>
      <c r="TTS170" s="2"/>
      <c r="TTT170" s="2"/>
      <c r="TTU170" s="2"/>
      <c r="TTV170" s="2"/>
      <c r="TTW170" s="2"/>
      <c r="TTX170" s="2"/>
      <c r="TTY170" s="2"/>
      <c r="TTZ170" s="2"/>
      <c r="TUA170" s="2"/>
      <c r="TUB170" s="2"/>
      <c r="TUC170" s="2"/>
      <c r="TUD170" s="2"/>
      <c r="TUE170" s="2"/>
      <c r="TUF170" s="2"/>
      <c r="TUG170" s="2"/>
      <c r="TUH170" s="2"/>
      <c r="TUI170" s="2"/>
      <c r="TUJ170" s="2"/>
      <c r="TUK170" s="2"/>
      <c r="TUL170" s="2"/>
      <c r="TUM170" s="2"/>
      <c r="TUN170" s="2"/>
      <c r="TUO170" s="2"/>
      <c r="TUP170" s="2"/>
      <c r="TUQ170" s="2"/>
      <c r="TUR170" s="2"/>
      <c r="TUS170" s="2"/>
      <c r="TUT170" s="2"/>
      <c r="TUU170" s="2"/>
      <c r="TUV170" s="2"/>
      <c r="TUW170" s="2"/>
      <c r="TUX170" s="2"/>
      <c r="TUY170" s="2"/>
      <c r="TUZ170" s="2"/>
      <c r="TVA170" s="2"/>
      <c r="TVB170" s="2"/>
      <c r="TVC170" s="2"/>
      <c r="TVD170" s="2"/>
      <c r="TVE170" s="2"/>
      <c r="TVF170" s="2"/>
      <c r="TVG170" s="2"/>
      <c r="TVH170" s="2"/>
      <c r="TVI170" s="2"/>
      <c r="TVJ170" s="2"/>
      <c r="TVK170" s="2"/>
      <c r="TVL170" s="2"/>
      <c r="TVM170" s="2"/>
      <c r="TVN170" s="2"/>
      <c r="TVO170" s="2"/>
      <c r="TVP170" s="2"/>
      <c r="TVQ170" s="2"/>
      <c r="TVR170" s="2"/>
      <c r="TVS170" s="2"/>
      <c r="TVT170" s="2"/>
      <c r="TVU170" s="2"/>
      <c r="TVV170" s="2"/>
      <c r="TVW170" s="2"/>
      <c r="TVX170" s="2"/>
      <c r="TVY170" s="2"/>
      <c r="TVZ170" s="2"/>
      <c r="TWA170" s="2"/>
      <c r="TWB170" s="2"/>
      <c r="TWC170" s="2"/>
      <c r="TWD170" s="2"/>
      <c r="TWE170" s="2"/>
      <c r="TWF170" s="2"/>
      <c r="TWG170" s="2"/>
      <c r="TWH170" s="2"/>
      <c r="TWI170" s="2"/>
      <c r="TWJ170" s="2"/>
      <c r="TWK170" s="2"/>
      <c r="TWL170" s="2"/>
      <c r="TWM170" s="2"/>
      <c r="TWN170" s="2"/>
      <c r="TWO170" s="2"/>
      <c r="TWP170" s="2"/>
      <c r="TWQ170" s="2"/>
      <c r="TWR170" s="2"/>
      <c r="TWS170" s="2"/>
      <c r="TWT170" s="2"/>
      <c r="TWU170" s="2"/>
      <c r="TWV170" s="2"/>
      <c r="TWW170" s="2"/>
      <c r="TWX170" s="2"/>
      <c r="TWY170" s="2"/>
      <c r="TWZ170" s="2"/>
      <c r="TXA170" s="2"/>
      <c r="TXB170" s="2"/>
      <c r="TXC170" s="2"/>
      <c r="TXD170" s="2"/>
      <c r="TXE170" s="2"/>
      <c r="TXF170" s="2"/>
      <c r="TXG170" s="2"/>
      <c r="TXH170" s="2"/>
      <c r="TXI170" s="2"/>
      <c r="TXJ170" s="2"/>
      <c r="TXK170" s="2"/>
      <c r="TXL170" s="2"/>
      <c r="TXM170" s="2"/>
      <c r="TXN170" s="2"/>
      <c r="TXO170" s="2"/>
      <c r="TXP170" s="2"/>
      <c r="TXQ170" s="2"/>
      <c r="TXR170" s="2"/>
      <c r="TXS170" s="2"/>
      <c r="TXT170" s="2"/>
      <c r="TXU170" s="2"/>
      <c r="TXV170" s="2"/>
      <c r="TXW170" s="2"/>
      <c r="TXX170" s="2"/>
      <c r="TXY170" s="2"/>
      <c r="TXZ170" s="2"/>
      <c r="TYA170" s="2"/>
      <c r="TYB170" s="2"/>
      <c r="TYC170" s="2"/>
      <c r="TYD170" s="2"/>
      <c r="TYE170" s="2"/>
      <c r="TYF170" s="2"/>
      <c r="TYG170" s="2"/>
      <c r="TYH170" s="2"/>
      <c r="TYI170" s="2"/>
      <c r="TYJ170" s="2"/>
      <c r="TYK170" s="2"/>
      <c r="TYL170" s="2"/>
      <c r="TYM170" s="2"/>
      <c r="TYN170" s="2"/>
      <c r="TYO170" s="2"/>
      <c r="TYP170" s="2"/>
      <c r="TYQ170" s="2"/>
      <c r="TYR170" s="2"/>
      <c r="TYS170" s="2"/>
      <c r="TYT170" s="2"/>
      <c r="TYU170" s="2"/>
      <c r="TYV170" s="2"/>
      <c r="TYW170" s="2"/>
      <c r="TYX170" s="2"/>
      <c r="TYY170" s="2"/>
      <c r="TYZ170" s="2"/>
      <c r="TZA170" s="2"/>
      <c r="TZB170" s="2"/>
      <c r="TZC170" s="2"/>
      <c r="TZD170" s="2"/>
      <c r="TZE170" s="2"/>
      <c r="TZF170" s="2"/>
      <c r="TZG170" s="2"/>
      <c r="TZH170" s="2"/>
      <c r="TZI170" s="2"/>
      <c r="TZJ170" s="2"/>
      <c r="TZK170" s="2"/>
      <c r="TZL170" s="2"/>
      <c r="TZM170" s="2"/>
      <c r="TZN170" s="2"/>
      <c r="TZO170" s="2"/>
      <c r="TZP170" s="2"/>
      <c r="TZQ170" s="2"/>
      <c r="TZR170" s="2"/>
      <c r="TZS170" s="2"/>
      <c r="TZT170" s="2"/>
      <c r="TZU170" s="2"/>
      <c r="TZV170" s="2"/>
      <c r="TZW170" s="2"/>
      <c r="TZX170" s="2"/>
      <c r="TZY170" s="2"/>
      <c r="TZZ170" s="2"/>
      <c r="UAA170" s="2"/>
      <c r="UAB170" s="2"/>
      <c r="UAC170" s="2"/>
      <c r="UAD170" s="2"/>
      <c r="UAE170" s="2"/>
      <c r="UAF170" s="2"/>
      <c r="UAG170" s="2"/>
      <c r="UAH170" s="2"/>
      <c r="UAI170" s="2"/>
      <c r="UAJ170" s="2"/>
      <c r="UAK170" s="2"/>
      <c r="UAL170" s="2"/>
      <c r="UAM170" s="2"/>
      <c r="UAN170" s="2"/>
      <c r="UAO170" s="2"/>
      <c r="UAP170" s="2"/>
      <c r="UAQ170" s="2"/>
      <c r="UAR170" s="2"/>
      <c r="UAS170" s="2"/>
      <c r="UAT170" s="2"/>
      <c r="UAU170" s="2"/>
      <c r="UAV170" s="2"/>
      <c r="UAW170" s="2"/>
      <c r="UAX170" s="2"/>
      <c r="UAY170" s="2"/>
      <c r="UAZ170" s="2"/>
      <c r="UBA170" s="2"/>
      <c r="UBB170" s="2"/>
      <c r="UBC170" s="2"/>
      <c r="UBD170" s="2"/>
      <c r="UBE170" s="2"/>
      <c r="UBF170" s="2"/>
      <c r="UBG170" s="2"/>
      <c r="UBH170" s="2"/>
      <c r="UBI170" s="2"/>
      <c r="UBJ170" s="2"/>
      <c r="UBK170" s="2"/>
      <c r="UBL170" s="2"/>
      <c r="UBM170" s="2"/>
      <c r="UBN170" s="2"/>
      <c r="UBO170" s="2"/>
      <c r="UBP170" s="2"/>
      <c r="UBQ170" s="2"/>
      <c r="UBR170" s="2"/>
      <c r="UBS170" s="2"/>
      <c r="UBT170" s="2"/>
      <c r="UBU170" s="2"/>
      <c r="UBV170" s="2"/>
      <c r="UBW170" s="2"/>
      <c r="UBX170" s="2"/>
      <c r="UBY170" s="2"/>
      <c r="UBZ170" s="2"/>
      <c r="UCA170" s="2"/>
      <c r="UCB170" s="2"/>
      <c r="UCC170" s="2"/>
      <c r="UCD170" s="2"/>
      <c r="UCE170" s="2"/>
      <c r="UCF170" s="2"/>
      <c r="UCG170" s="2"/>
      <c r="UCH170" s="2"/>
      <c r="UCI170" s="2"/>
      <c r="UCJ170" s="2"/>
      <c r="UCK170" s="2"/>
      <c r="UCL170" s="2"/>
      <c r="UCM170" s="2"/>
      <c r="UCN170" s="2"/>
      <c r="UCO170" s="2"/>
      <c r="UCP170" s="2"/>
      <c r="UCQ170" s="2"/>
      <c r="UCR170" s="2"/>
      <c r="UCS170" s="2"/>
      <c r="UCT170" s="2"/>
      <c r="UCU170" s="2"/>
      <c r="UCV170" s="2"/>
      <c r="UCW170" s="2"/>
      <c r="UCX170" s="2"/>
      <c r="UCY170" s="2"/>
      <c r="UCZ170" s="2"/>
      <c r="UDA170" s="2"/>
      <c r="UDB170" s="2"/>
      <c r="UDC170" s="2"/>
      <c r="UDD170" s="2"/>
      <c r="UDE170" s="2"/>
      <c r="UDF170" s="2"/>
      <c r="UDG170" s="2"/>
      <c r="UDH170" s="2"/>
      <c r="UDI170" s="2"/>
      <c r="UDJ170" s="2"/>
      <c r="UDK170" s="2"/>
      <c r="UDL170" s="2"/>
      <c r="UDM170" s="2"/>
      <c r="UDN170" s="2"/>
      <c r="UDO170" s="2"/>
      <c r="UDP170" s="2"/>
      <c r="UDQ170" s="2"/>
      <c r="UDR170" s="2"/>
      <c r="UDS170" s="2"/>
      <c r="UDT170" s="2"/>
      <c r="UDU170" s="2"/>
      <c r="UDV170" s="2"/>
      <c r="UDW170" s="2"/>
      <c r="UDX170" s="2"/>
      <c r="UDY170" s="2"/>
      <c r="UDZ170" s="2"/>
      <c r="UEA170" s="2"/>
      <c r="UEB170" s="2"/>
      <c r="UEC170" s="2"/>
      <c r="UED170" s="2"/>
      <c r="UEE170" s="2"/>
      <c r="UEF170" s="2"/>
      <c r="UEG170" s="2"/>
      <c r="UEH170" s="2"/>
      <c r="UEI170" s="2"/>
      <c r="UEJ170" s="2"/>
      <c r="UEK170" s="2"/>
      <c r="UEL170" s="2"/>
      <c r="UEM170" s="2"/>
      <c r="UEN170" s="2"/>
      <c r="UEO170" s="2"/>
      <c r="UEP170" s="2"/>
      <c r="UEQ170" s="2"/>
      <c r="UER170" s="2"/>
      <c r="UES170" s="2"/>
      <c r="UET170" s="2"/>
      <c r="UEU170" s="2"/>
      <c r="UEV170" s="2"/>
      <c r="UEW170" s="2"/>
      <c r="UEX170" s="2"/>
      <c r="UEY170" s="2"/>
      <c r="UEZ170" s="2"/>
      <c r="UFA170" s="2"/>
      <c r="UFB170" s="2"/>
      <c r="UFC170" s="2"/>
      <c r="UFD170" s="2"/>
      <c r="UFE170" s="2"/>
      <c r="UFF170" s="2"/>
      <c r="UFG170" s="2"/>
      <c r="UFH170" s="2"/>
      <c r="UFI170" s="2"/>
      <c r="UFJ170" s="2"/>
      <c r="UFK170" s="2"/>
      <c r="UFL170" s="2"/>
      <c r="UFM170" s="2"/>
      <c r="UFN170" s="2"/>
      <c r="UFO170" s="2"/>
      <c r="UFP170" s="2"/>
      <c r="UFQ170" s="2"/>
      <c r="UFR170" s="2"/>
      <c r="UFS170" s="2"/>
      <c r="UFT170" s="2"/>
      <c r="UFU170" s="2"/>
      <c r="UFV170" s="2"/>
      <c r="UFW170" s="2"/>
      <c r="UFX170" s="2"/>
      <c r="UFY170" s="2"/>
      <c r="UFZ170" s="2"/>
      <c r="UGA170" s="2"/>
      <c r="UGB170" s="2"/>
      <c r="UGC170" s="2"/>
      <c r="UGD170" s="2"/>
      <c r="UGE170" s="2"/>
      <c r="UGF170" s="2"/>
      <c r="UGG170" s="2"/>
      <c r="UGH170" s="2"/>
      <c r="UGI170" s="2"/>
      <c r="UGJ170" s="2"/>
      <c r="UGK170" s="2"/>
      <c r="UGL170" s="2"/>
      <c r="UGM170" s="2"/>
      <c r="UGN170" s="2"/>
      <c r="UGO170" s="2"/>
      <c r="UGP170" s="2"/>
      <c r="UGQ170" s="2"/>
      <c r="UGR170" s="2"/>
      <c r="UGS170" s="2"/>
      <c r="UGT170" s="2"/>
      <c r="UGU170" s="2"/>
      <c r="UGV170" s="2"/>
      <c r="UGW170" s="2"/>
      <c r="UGX170" s="2"/>
      <c r="UGY170" s="2"/>
      <c r="UGZ170" s="2"/>
      <c r="UHA170" s="2"/>
      <c r="UHB170" s="2"/>
      <c r="UHC170" s="2"/>
      <c r="UHD170" s="2"/>
      <c r="UHE170" s="2"/>
      <c r="UHF170" s="2"/>
      <c r="UHG170" s="2"/>
      <c r="UHH170" s="2"/>
      <c r="UHI170" s="2"/>
      <c r="UHJ170" s="2"/>
      <c r="UHK170" s="2"/>
      <c r="UHL170" s="2"/>
      <c r="UHM170" s="2"/>
      <c r="UHN170" s="2"/>
      <c r="UHO170" s="2"/>
      <c r="UHP170" s="2"/>
      <c r="UHQ170" s="2"/>
      <c r="UHR170" s="2"/>
      <c r="UHS170" s="2"/>
      <c r="UHT170" s="2"/>
      <c r="UHU170" s="2"/>
      <c r="UHV170" s="2"/>
      <c r="UHW170" s="2"/>
      <c r="UHX170" s="2"/>
      <c r="UHY170" s="2"/>
      <c r="UHZ170" s="2"/>
      <c r="UIA170" s="2"/>
      <c r="UIB170" s="2"/>
      <c r="UIC170" s="2"/>
      <c r="UID170" s="2"/>
      <c r="UIE170" s="2"/>
      <c r="UIF170" s="2"/>
      <c r="UIG170" s="2"/>
      <c r="UIH170" s="2"/>
      <c r="UII170" s="2"/>
      <c r="UIJ170" s="2"/>
      <c r="UIK170" s="2"/>
      <c r="UIL170" s="2"/>
      <c r="UIM170" s="2"/>
      <c r="UIN170" s="2"/>
      <c r="UIO170" s="2"/>
      <c r="UIP170" s="2"/>
      <c r="UIQ170" s="2"/>
      <c r="UIR170" s="2"/>
      <c r="UIS170" s="2"/>
      <c r="UIT170" s="2"/>
      <c r="UIU170" s="2"/>
      <c r="UIV170" s="2"/>
      <c r="UIW170" s="2"/>
      <c r="UIX170" s="2"/>
      <c r="UIY170" s="2"/>
      <c r="UIZ170" s="2"/>
      <c r="UJA170" s="2"/>
      <c r="UJB170" s="2"/>
      <c r="UJC170" s="2"/>
      <c r="UJD170" s="2"/>
      <c r="UJE170" s="2"/>
      <c r="UJF170" s="2"/>
      <c r="UJG170" s="2"/>
      <c r="UJH170" s="2"/>
      <c r="UJI170" s="2"/>
      <c r="UJJ170" s="2"/>
      <c r="UJK170" s="2"/>
      <c r="UJL170" s="2"/>
      <c r="UJM170" s="2"/>
      <c r="UJN170" s="2"/>
      <c r="UJO170" s="2"/>
      <c r="UJP170" s="2"/>
      <c r="UJQ170" s="2"/>
      <c r="UJR170" s="2"/>
      <c r="UJS170" s="2"/>
      <c r="UJT170" s="2"/>
      <c r="UJU170" s="2"/>
      <c r="UJV170" s="2"/>
      <c r="UJW170" s="2"/>
      <c r="UJX170" s="2"/>
      <c r="UJY170" s="2"/>
      <c r="UJZ170" s="2"/>
      <c r="UKA170" s="2"/>
      <c r="UKB170" s="2"/>
      <c r="UKC170" s="2"/>
      <c r="UKD170" s="2"/>
      <c r="UKE170" s="2"/>
      <c r="UKF170" s="2"/>
      <c r="UKG170" s="2"/>
      <c r="UKH170" s="2"/>
      <c r="UKI170" s="2"/>
      <c r="UKJ170" s="2"/>
      <c r="UKK170" s="2"/>
      <c r="UKL170" s="2"/>
      <c r="UKM170" s="2"/>
      <c r="UKN170" s="2"/>
      <c r="UKO170" s="2"/>
      <c r="UKP170" s="2"/>
      <c r="UKQ170" s="2"/>
      <c r="UKR170" s="2"/>
      <c r="UKS170" s="2"/>
      <c r="UKT170" s="2"/>
      <c r="UKU170" s="2"/>
      <c r="UKV170" s="2"/>
      <c r="UKW170" s="2"/>
      <c r="UKX170" s="2"/>
      <c r="UKY170" s="2"/>
      <c r="UKZ170" s="2"/>
      <c r="ULA170" s="2"/>
      <c r="ULB170" s="2"/>
      <c r="ULC170" s="2"/>
      <c r="ULD170" s="2"/>
      <c r="ULE170" s="2"/>
      <c r="ULF170" s="2"/>
      <c r="ULG170" s="2"/>
      <c r="ULH170" s="2"/>
      <c r="ULI170" s="2"/>
      <c r="ULJ170" s="2"/>
      <c r="ULK170" s="2"/>
      <c r="ULL170" s="2"/>
      <c r="ULM170" s="2"/>
      <c r="ULN170" s="2"/>
      <c r="ULO170" s="2"/>
      <c r="ULP170" s="2"/>
      <c r="ULQ170" s="2"/>
      <c r="ULR170" s="2"/>
      <c r="ULS170" s="2"/>
      <c r="ULT170" s="2"/>
      <c r="ULU170" s="2"/>
      <c r="ULV170" s="2"/>
      <c r="ULW170" s="2"/>
      <c r="ULX170" s="2"/>
      <c r="ULY170" s="2"/>
      <c r="ULZ170" s="2"/>
      <c r="UMA170" s="2"/>
      <c r="UMB170" s="2"/>
      <c r="UMC170" s="2"/>
      <c r="UMD170" s="2"/>
      <c r="UME170" s="2"/>
      <c r="UMF170" s="2"/>
      <c r="UMG170" s="2"/>
      <c r="UMH170" s="2"/>
      <c r="UMI170" s="2"/>
      <c r="UMJ170" s="2"/>
      <c r="UMK170" s="2"/>
      <c r="UML170" s="2"/>
      <c r="UMM170" s="2"/>
      <c r="UMN170" s="2"/>
      <c r="UMO170" s="2"/>
      <c r="UMP170" s="2"/>
      <c r="UMQ170" s="2"/>
      <c r="UMR170" s="2"/>
      <c r="UMS170" s="2"/>
      <c r="UMT170" s="2"/>
      <c r="UMU170" s="2"/>
      <c r="UMV170" s="2"/>
      <c r="UMW170" s="2"/>
      <c r="UMX170" s="2"/>
      <c r="UMY170" s="2"/>
      <c r="UMZ170" s="2"/>
      <c r="UNA170" s="2"/>
      <c r="UNB170" s="2"/>
      <c r="UNC170" s="2"/>
      <c r="UND170" s="2"/>
      <c r="UNE170" s="2"/>
      <c r="UNF170" s="2"/>
      <c r="UNG170" s="2"/>
      <c r="UNH170" s="2"/>
      <c r="UNI170" s="2"/>
      <c r="UNJ170" s="2"/>
      <c r="UNK170" s="2"/>
      <c r="UNL170" s="2"/>
      <c r="UNM170" s="2"/>
      <c r="UNN170" s="2"/>
      <c r="UNO170" s="2"/>
      <c r="UNP170" s="2"/>
      <c r="UNQ170" s="2"/>
      <c r="UNR170" s="2"/>
      <c r="UNS170" s="2"/>
      <c r="UNT170" s="2"/>
      <c r="UNU170" s="2"/>
      <c r="UNV170" s="2"/>
      <c r="UNW170" s="2"/>
      <c r="UNX170" s="2"/>
      <c r="UNY170" s="2"/>
      <c r="UNZ170" s="2"/>
      <c r="UOA170" s="2"/>
      <c r="UOB170" s="2"/>
      <c r="UOC170" s="2"/>
      <c r="UOD170" s="2"/>
      <c r="UOE170" s="2"/>
      <c r="UOF170" s="2"/>
      <c r="UOG170" s="2"/>
      <c r="UOH170" s="2"/>
      <c r="UOI170" s="2"/>
      <c r="UOJ170" s="2"/>
      <c r="UOK170" s="2"/>
      <c r="UOL170" s="2"/>
      <c r="UOM170" s="2"/>
      <c r="UON170" s="2"/>
      <c r="UOO170" s="2"/>
      <c r="UOP170" s="2"/>
      <c r="UOQ170" s="2"/>
      <c r="UOR170" s="2"/>
      <c r="UOS170" s="2"/>
      <c r="UOT170" s="2"/>
      <c r="UOU170" s="2"/>
      <c r="UOV170" s="2"/>
      <c r="UOW170" s="2"/>
      <c r="UOX170" s="2"/>
      <c r="UOY170" s="2"/>
      <c r="UOZ170" s="2"/>
      <c r="UPA170" s="2"/>
      <c r="UPB170" s="2"/>
      <c r="UPC170" s="2"/>
      <c r="UPD170" s="2"/>
      <c r="UPE170" s="2"/>
      <c r="UPF170" s="2"/>
      <c r="UPG170" s="2"/>
      <c r="UPH170" s="2"/>
      <c r="UPI170" s="2"/>
      <c r="UPJ170" s="2"/>
      <c r="UPK170" s="2"/>
      <c r="UPL170" s="2"/>
      <c r="UPM170" s="2"/>
      <c r="UPN170" s="2"/>
      <c r="UPO170" s="2"/>
      <c r="UPP170" s="2"/>
      <c r="UPQ170" s="2"/>
      <c r="UPR170" s="2"/>
      <c r="UPS170" s="2"/>
      <c r="UPT170" s="2"/>
      <c r="UPU170" s="2"/>
      <c r="UPV170" s="2"/>
      <c r="UPW170" s="2"/>
      <c r="UPX170" s="2"/>
      <c r="UPY170" s="2"/>
      <c r="UPZ170" s="2"/>
      <c r="UQA170" s="2"/>
      <c r="UQB170" s="2"/>
      <c r="UQC170" s="2"/>
      <c r="UQD170" s="2"/>
      <c r="UQE170" s="2"/>
      <c r="UQF170" s="2"/>
      <c r="UQG170" s="2"/>
      <c r="UQH170" s="2"/>
      <c r="UQI170" s="2"/>
      <c r="UQJ170" s="2"/>
      <c r="UQK170" s="2"/>
      <c r="UQL170" s="2"/>
      <c r="UQM170" s="2"/>
      <c r="UQN170" s="2"/>
      <c r="UQO170" s="2"/>
      <c r="UQP170" s="2"/>
      <c r="UQQ170" s="2"/>
      <c r="UQR170" s="2"/>
      <c r="UQS170" s="2"/>
      <c r="UQT170" s="2"/>
      <c r="UQU170" s="2"/>
      <c r="UQV170" s="2"/>
      <c r="UQW170" s="2"/>
      <c r="UQX170" s="2"/>
      <c r="UQY170" s="2"/>
      <c r="UQZ170" s="2"/>
      <c r="URA170" s="2"/>
      <c r="URB170" s="2"/>
      <c r="URC170" s="2"/>
      <c r="URD170" s="2"/>
      <c r="URE170" s="2"/>
      <c r="URF170" s="2"/>
      <c r="URG170" s="2"/>
      <c r="URH170" s="2"/>
      <c r="URI170" s="2"/>
      <c r="URJ170" s="2"/>
      <c r="URK170" s="2"/>
      <c r="URL170" s="2"/>
      <c r="URM170" s="2"/>
      <c r="URN170" s="2"/>
      <c r="URO170" s="2"/>
      <c r="URP170" s="2"/>
      <c r="URQ170" s="2"/>
      <c r="URR170" s="2"/>
      <c r="URS170" s="2"/>
      <c r="URT170" s="2"/>
      <c r="URU170" s="2"/>
      <c r="URV170" s="2"/>
      <c r="URW170" s="2"/>
      <c r="URX170" s="2"/>
      <c r="URY170" s="2"/>
      <c r="URZ170" s="2"/>
      <c r="USA170" s="2"/>
      <c r="USB170" s="2"/>
      <c r="USC170" s="2"/>
      <c r="USD170" s="2"/>
      <c r="USE170" s="2"/>
      <c r="USF170" s="2"/>
      <c r="USG170" s="2"/>
      <c r="USH170" s="2"/>
      <c r="USI170" s="2"/>
      <c r="USJ170" s="2"/>
      <c r="USK170" s="2"/>
      <c r="USL170" s="2"/>
      <c r="USM170" s="2"/>
      <c r="USN170" s="2"/>
      <c r="USO170" s="2"/>
      <c r="USP170" s="2"/>
      <c r="USQ170" s="2"/>
      <c r="USR170" s="2"/>
      <c r="USS170" s="2"/>
      <c r="UST170" s="2"/>
      <c r="USU170" s="2"/>
      <c r="USV170" s="2"/>
      <c r="USW170" s="2"/>
      <c r="USX170" s="2"/>
      <c r="USY170" s="2"/>
      <c r="USZ170" s="2"/>
      <c r="UTA170" s="2"/>
      <c r="UTB170" s="2"/>
      <c r="UTC170" s="2"/>
      <c r="UTD170" s="2"/>
      <c r="UTE170" s="2"/>
      <c r="UTF170" s="2"/>
      <c r="UTG170" s="2"/>
      <c r="UTH170" s="2"/>
      <c r="UTI170" s="2"/>
      <c r="UTJ170" s="2"/>
      <c r="UTK170" s="2"/>
      <c r="UTL170" s="2"/>
      <c r="UTM170" s="2"/>
      <c r="UTN170" s="2"/>
      <c r="UTO170" s="2"/>
      <c r="UTP170" s="2"/>
      <c r="UTQ170" s="2"/>
      <c r="UTR170" s="2"/>
      <c r="UTS170" s="2"/>
      <c r="UTT170" s="2"/>
      <c r="UTU170" s="2"/>
      <c r="UTV170" s="2"/>
      <c r="UTW170" s="2"/>
      <c r="UTX170" s="2"/>
      <c r="UTY170" s="2"/>
      <c r="UTZ170" s="2"/>
      <c r="UUA170" s="2"/>
      <c r="UUB170" s="2"/>
      <c r="UUC170" s="2"/>
      <c r="UUD170" s="2"/>
      <c r="UUE170" s="2"/>
      <c r="UUF170" s="2"/>
      <c r="UUG170" s="2"/>
      <c r="UUH170" s="2"/>
      <c r="UUI170" s="2"/>
      <c r="UUJ170" s="2"/>
      <c r="UUK170" s="2"/>
      <c r="UUL170" s="2"/>
      <c r="UUM170" s="2"/>
      <c r="UUN170" s="2"/>
      <c r="UUO170" s="2"/>
      <c r="UUP170" s="2"/>
      <c r="UUQ170" s="2"/>
      <c r="UUR170" s="2"/>
      <c r="UUS170" s="2"/>
      <c r="UUT170" s="2"/>
      <c r="UUU170" s="2"/>
      <c r="UUV170" s="2"/>
      <c r="UUW170" s="2"/>
      <c r="UUX170" s="2"/>
      <c r="UUY170" s="2"/>
      <c r="UUZ170" s="2"/>
      <c r="UVA170" s="2"/>
      <c r="UVB170" s="2"/>
      <c r="UVC170" s="2"/>
      <c r="UVD170" s="2"/>
      <c r="UVE170" s="2"/>
      <c r="UVF170" s="2"/>
      <c r="UVG170" s="2"/>
      <c r="UVH170" s="2"/>
      <c r="UVI170" s="2"/>
      <c r="UVJ170" s="2"/>
      <c r="UVK170" s="2"/>
      <c r="UVL170" s="2"/>
      <c r="UVM170" s="2"/>
      <c r="UVN170" s="2"/>
      <c r="UVO170" s="2"/>
      <c r="UVP170" s="2"/>
      <c r="UVQ170" s="2"/>
      <c r="UVR170" s="2"/>
      <c r="UVS170" s="2"/>
      <c r="UVT170" s="2"/>
      <c r="UVU170" s="2"/>
      <c r="UVV170" s="2"/>
      <c r="UVW170" s="2"/>
      <c r="UVX170" s="2"/>
      <c r="UVY170" s="2"/>
      <c r="UVZ170" s="2"/>
      <c r="UWA170" s="2"/>
      <c r="UWB170" s="2"/>
      <c r="UWC170" s="2"/>
      <c r="UWD170" s="2"/>
      <c r="UWE170" s="2"/>
      <c r="UWF170" s="2"/>
      <c r="UWG170" s="2"/>
      <c r="UWH170" s="2"/>
      <c r="UWI170" s="2"/>
      <c r="UWJ170" s="2"/>
      <c r="UWK170" s="2"/>
      <c r="UWL170" s="2"/>
      <c r="UWM170" s="2"/>
      <c r="UWN170" s="2"/>
      <c r="UWO170" s="2"/>
      <c r="UWP170" s="2"/>
      <c r="UWQ170" s="2"/>
      <c r="UWR170" s="2"/>
      <c r="UWS170" s="2"/>
      <c r="UWT170" s="2"/>
      <c r="UWU170" s="2"/>
      <c r="UWV170" s="2"/>
      <c r="UWW170" s="2"/>
      <c r="UWX170" s="2"/>
      <c r="UWY170" s="2"/>
      <c r="UWZ170" s="2"/>
      <c r="UXA170" s="2"/>
      <c r="UXB170" s="2"/>
      <c r="UXC170" s="2"/>
      <c r="UXD170" s="2"/>
      <c r="UXE170" s="2"/>
      <c r="UXF170" s="2"/>
      <c r="UXG170" s="2"/>
      <c r="UXH170" s="2"/>
      <c r="UXI170" s="2"/>
      <c r="UXJ170" s="2"/>
      <c r="UXK170" s="2"/>
      <c r="UXL170" s="2"/>
      <c r="UXM170" s="2"/>
      <c r="UXN170" s="2"/>
      <c r="UXO170" s="2"/>
      <c r="UXP170" s="2"/>
      <c r="UXQ170" s="2"/>
      <c r="UXR170" s="2"/>
      <c r="UXS170" s="2"/>
      <c r="UXT170" s="2"/>
      <c r="UXU170" s="2"/>
      <c r="UXV170" s="2"/>
      <c r="UXW170" s="2"/>
      <c r="UXX170" s="2"/>
      <c r="UXY170" s="2"/>
      <c r="UXZ170" s="2"/>
      <c r="UYA170" s="2"/>
      <c r="UYB170" s="2"/>
      <c r="UYC170" s="2"/>
      <c r="UYD170" s="2"/>
      <c r="UYE170" s="2"/>
      <c r="UYF170" s="2"/>
      <c r="UYG170" s="2"/>
      <c r="UYH170" s="2"/>
      <c r="UYI170" s="2"/>
      <c r="UYJ170" s="2"/>
      <c r="UYK170" s="2"/>
      <c r="UYL170" s="2"/>
      <c r="UYM170" s="2"/>
      <c r="UYN170" s="2"/>
      <c r="UYO170" s="2"/>
      <c r="UYP170" s="2"/>
      <c r="UYQ170" s="2"/>
      <c r="UYR170" s="2"/>
      <c r="UYS170" s="2"/>
      <c r="UYT170" s="2"/>
      <c r="UYU170" s="2"/>
      <c r="UYV170" s="2"/>
      <c r="UYW170" s="2"/>
      <c r="UYX170" s="2"/>
      <c r="UYY170" s="2"/>
      <c r="UYZ170" s="2"/>
      <c r="UZA170" s="2"/>
      <c r="UZB170" s="2"/>
      <c r="UZC170" s="2"/>
      <c r="UZD170" s="2"/>
      <c r="UZE170" s="2"/>
      <c r="UZF170" s="2"/>
      <c r="UZG170" s="2"/>
      <c r="UZH170" s="2"/>
      <c r="UZI170" s="2"/>
      <c r="UZJ170" s="2"/>
      <c r="UZK170" s="2"/>
      <c r="UZL170" s="2"/>
      <c r="UZM170" s="2"/>
      <c r="UZN170" s="2"/>
      <c r="UZO170" s="2"/>
      <c r="UZP170" s="2"/>
      <c r="UZQ170" s="2"/>
      <c r="UZR170" s="2"/>
      <c r="UZS170" s="2"/>
      <c r="UZT170" s="2"/>
      <c r="UZU170" s="2"/>
      <c r="UZV170" s="2"/>
      <c r="UZW170" s="2"/>
      <c r="UZX170" s="2"/>
      <c r="UZY170" s="2"/>
      <c r="UZZ170" s="2"/>
      <c r="VAA170" s="2"/>
      <c r="VAB170" s="2"/>
      <c r="VAC170" s="2"/>
      <c r="VAD170" s="2"/>
      <c r="VAE170" s="2"/>
      <c r="VAF170" s="2"/>
      <c r="VAG170" s="2"/>
      <c r="VAH170" s="2"/>
      <c r="VAI170" s="2"/>
      <c r="VAJ170" s="2"/>
      <c r="VAK170" s="2"/>
      <c r="VAL170" s="2"/>
      <c r="VAM170" s="2"/>
      <c r="VAN170" s="2"/>
      <c r="VAO170" s="2"/>
      <c r="VAP170" s="2"/>
      <c r="VAQ170" s="2"/>
      <c r="VAR170" s="2"/>
      <c r="VAS170" s="2"/>
      <c r="VAT170" s="2"/>
      <c r="VAU170" s="2"/>
      <c r="VAV170" s="2"/>
      <c r="VAW170" s="2"/>
      <c r="VAX170" s="2"/>
      <c r="VAY170" s="2"/>
      <c r="VAZ170" s="2"/>
      <c r="VBA170" s="2"/>
      <c r="VBB170" s="2"/>
      <c r="VBC170" s="2"/>
      <c r="VBD170" s="2"/>
      <c r="VBE170" s="2"/>
      <c r="VBF170" s="2"/>
      <c r="VBG170" s="2"/>
      <c r="VBH170" s="2"/>
      <c r="VBI170" s="2"/>
      <c r="VBJ170" s="2"/>
      <c r="VBK170" s="2"/>
      <c r="VBL170" s="2"/>
      <c r="VBM170" s="2"/>
      <c r="VBN170" s="2"/>
      <c r="VBO170" s="2"/>
      <c r="VBP170" s="2"/>
      <c r="VBQ170" s="2"/>
      <c r="VBR170" s="2"/>
      <c r="VBS170" s="2"/>
      <c r="VBT170" s="2"/>
      <c r="VBU170" s="2"/>
      <c r="VBV170" s="2"/>
      <c r="VBW170" s="2"/>
      <c r="VBX170" s="2"/>
      <c r="VBY170" s="2"/>
      <c r="VBZ170" s="2"/>
      <c r="VCA170" s="2"/>
      <c r="VCB170" s="2"/>
      <c r="VCC170" s="2"/>
      <c r="VCD170" s="2"/>
      <c r="VCE170" s="2"/>
      <c r="VCF170" s="2"/>
      <c r="VCG170" s="2"/>
      <c r="VCH170" s="2"/>
      <c r="VCI170" s="2"/>
      <c r="VCJ170" s="2"/>
      <c r="VCK170" s="2"/>
      <c r="VCL170" s="2"/>
      <c r="VCM170" s="2"/>
      <c r="VCN170" s="2"/>
      <c r="VCO170" s="2"/>
      <c r="VCP170" s="2"/>
      <c r="VCQ170" s="2"/>
      <c r="VCR170" s="2"/>
      <c r="VCS170" s="2"/>
      <c r="VCT170" s="2"/>
      <c r="VCU170" s="2"/>
      <c r="VCV170" s="2"/>
      <c r="VCW170" s="2"/>
      <c r="VCX170" s="2"/>
      <c r="VCY170" s="2"/>
      <c r="VCZ170" s="2"/>
      <c r="VDA170" s="2"/>
      <c r="VDB170" s="2"/>
      <c r="VDC170" s="2"/>
      <c r="VDD170" s="2"/>
      <c r="VDE170" s="2"/>
      <c r="VDF170" s="2"/>
      <c r="VDG170" s="2"/>
      <c r="VDH170" s="2"/>
      <c r="VDI170" s="2"/>
      <c r="VDJ170" s="2"/>
      <c r="VDK170" s="2"/>
      <c r="VDL170" s="2"/>
      <c r="VDM170" s="2"/>
      <c r="VDN170" s="2"/>
      <c r="VDO170" s="2"/>
      <c r="VDP170" s="2"/>
      <c r="VDQ170" s="2"/>
      <c r="VDR170" s="2"/>
      <c r="VDS170" s="2"/>
      <c r="VDT170" s="2"/>
      <c r="VDU170" s="2"/>
      <c r="VDV170" s="2"/>
      <c r="VDW170" s="2"/>
      <c r="VDX170" s="2"/>
      <c r="VDY170" s="2"/>
      <c r="VDZ170" s="2"/>
      <c r="VEA170" s="2"/>
      <c r="VEB170" s="2"/>
      <c r="VEC170" s="2"/>
      <c r="VED170" s="2"/>
      <c r="VEE170" s="2"/>
      <c r="VEF170" s="2"/>
      <c r="VEG170" s="2"/>
      <c r="VEH170" s="2"/>
      <c r="VEI170" s="2"/>
      <c r="VEJ170" s="2"/>
      <c r="VEK170" s="2"/>
      <c r="VEL170" s="2"/>
      <c r="VEM170" s="2"/>
      <c r="VEN170" s="2"/>
      <c r="VEO170" s="2"/>
      <c r="VEP170" s="2"/>
      <c r="VEQ170" s="2"/>
      <c r="VER170" s="2"/>
      <c r="VES170" s="2"/>
      <c r="VET170" s="2"/>
      <c r="VEU170" s="2"/>
      <c r="VEV170" s="2"/>
      <c r="VEW170" s="2"/>
      <c r="VEX170" s="2"/>
      <c r="VEY170" s="2"/>
      <c r="VEZ170" s="2"/>
      <c r="VFA170" s="2"/>
      <c r="VFB170" s="2"/>
      <c r="VFC170" s="2"/>
      <c r="VFD170" s="2"/>
      <c r="VFE170" s="2"/>
      <c r="VFF170" s="2"/>
      <c r="VFG170" s="2"/>
      <c r="VFH170" s="2"/>
      <c r="VFI170" s="2"/>
      <c r="VFJ170" s="2"/>
      <c r="VFK170" s="2"/>
      <c r="VFL170" s="2"/>
      <c r="VFM170" s="2"/>
      <c r="VFN170" s="2"/>
      <c r="VFO170" s="2"/>
      <c r="VFP170" s="2"/>
      <c r="VFQ170" s="2"/>
      <c r="VFR170" s="2"/>
      <c r="VFS170" s="2"/>
      <c r="VFT170" s="2"/>
      <c r="VFU170" s="2"/>
      <c r="VFV170" s="2"/>
      <c r="VFW170" s="2"/>
      <c r="VFX170" s="2"/>
      <c r="VFY170" s="2"/>
      <c r="VFZ170" s="2"/>
      <c r="VGA170" s="2"/>
      <c r="VGB170" s="2"/>
      <c r="VGC170" s="2"/>
      <c r="VGD170" s="2"/>
      <c r="VGE170" s="2"/>
      <c r="VGF170" s="2"/>
      <c r="VGG170" s="2"/>
      <c r="VGH170" s="2"/>
      <c r="VGI170" s="2"/>
      <c r="VGJ170" s="2"/>
      <c r="VGK170" s="2"/>
      <c r="VGL170" s="2"/>
      <c r="VGM170" s="2"/>
      <c r="VGN170" s="2"/>
      <c r="VGO170" s="2"/>
      <c r="VGP170" s="2"/>
      <c r="VGQ170" s="2"/>
      <c r="VGR170" s="2"/>
      <c r="VGS170" s="2"/>
      <c r="VGT170" s="2"/>
      <c r="VGU170" s="2"/>
      <c r="VGV170" s="2"/>
      <c r="VGW170" s="2"/>
      <c r="VGX170" s="2"/>
      <c r="VGY170" s="2"/>
      <c r="VGZ170" s="2"/>
      <c r="VHA170" s="2"/>
      <c r="VHB170" s="2"/>
      <c r="VHC170" s="2"/>
      <c r="VHD170" s="2"/>
      <c r="VHE170" s="2"/>
      <c r="VHF170" s="2"/>
      <c r="VHG170" s="2"/>
      <c r="VHH170" s="2"/>
      <c r="VHI170" s="2"/>
      <c r="VHJ170" s="2"/>
      <c r="VHK170" s="2"/>
      <c r="VHL170" s="2"/>
      <c r="VHM170" s="2"/>
      <c r="VHN170" s="2"/>
      <c r="VHO170" s="2"/>
      <c r="VHP170" s="2"/>
      <c r="VHQ170" s="2"/>
      <c r="VHR170" s="2"/>
      <c r="VHS170" s="2"/>
      <c r="VHT170" s="2"/>
      <c r="VHU170" s="2"/>
      <c r="VHV170" s="2"/>
      <c r="VHW170" s="2"/>
      <c r="VHX170" s="2"/>
      <c r="VHY170" s="2"/>
      <c r="VHZ170" s="2"/>
      <c r="VIA170" s="2"/>
      <c r="VIB170" s="2"/>
      <c r="VIC170" s="2"/>
      <c r="VID170" s="2"/>
      <c r="VIE170" s="2"/>
      <c r="VIF170" s="2"/>
      <c r="VIG170" s="2"/>
      <c r="VIH170" s="2"/>
      <c r="VII170" s="2"/>
      <c r="VIJ170" s="2"/>
      <c r="VIK170" s="2"/>
      <c r="VIL170" s="2"/>
      <c r="VIM170" s="2"/>
      <c r="VIN170" s="2"/>
      <c r="VIO170" s="2"/>
      <c r="VIP170" s="2"/>
      <c r="VIQ170" s="2"/>
      <c r="VIR170" s="2"/>
      <c r="VIS170" s="2"/>
      <c r="VIT170" s="2"/>
      <c r="VIU170" s="2"/>
      <c r="VIV170" s="2"/>
      <c r="VIW170" s="2"/>
      <c r="VIX170" s="2"/>
      <c r="VIY170" s="2"/>
      <c r="VIZ170" s="2"/>
      <c r="VJA170" s="2"/>
      <c r="VJB170" s="2"/>
      <c r="VJC170" s="2"/>
      <c r="VJD170" s="2"/>
      <c r="VJE170" s="2"/>
      <c r="VJF170" s="2"/>
      <c r="VJG170" s="2"/>
      <c r="VJH170" s="2"/>
      <c r="VJI170" s="2"/>
      <c r="VJJ170" s="2"/>
      <c r="VJK170" s="2"/>
      <c r="VJL170" s="2"/>
      <c r="VJM170" s="2"/>
      <c r="VJN170" s="2"/>
      <c r="VJO170" s="2"/>
      <c r="VJP170" s="2"/>
      <c r="VJQ170" s="2"/>
      <c r="VJR170" s="2"/>
      <c r="VJS170" s="2"/>
      <c r="VJT170" s="2"/>
      <c r="VJU170" s="2"/>
      <c r="VJV170" s="2"/>
      <c r="VJW170" s="2"/>
      <c r="VJX170" s="2"/>
      <c r="VJY170" s="2"/>
      <c r="VJZ170" s="2"/>
      <c r="VKA170" s="2"/>
      <c r="VKB170" s="2"/>
      <c r="VKC170" s="2"/>
      <c r="VKD170" s="2"/>
      <c r="VKE170" s="2"/>
      <c r="VKF170" s="2"/>
      <c r="VKG170" s="2"/>
      <c r="VKH170" s="2"/>
      <c r="VKI170" s="2"/>
      <c r="VKJ170" s="2"/>
      <c r="VKK170" s="2"/>
      <c r="VKL170" s="2"/>
      <c r="VKM170" s="2"/>
      <c r="VKN170" s="2"/>
      <c r="VKO170" s="2"/>
      <c r="VKP170" s="2"/>
      <c r="VKQ170" s="2"/>
      <c r="VKR170" s="2"/>
      <c r="VKS170" s="2"/>
      <c r="VKT170" s="2"/>
      <c r="VKU170" s="2"/>
      <c r="VKV170" s="2"/>
      <c r="VKW170" s="2"/>
      <c r="VKX170" s="2"/>
      <c r="VKY170" s="2"/>
      <c r="VKZ170" s="2"/>
      <c r="VLA170" s="2"/>
      <c r="VLB170" s="2"/>
      <c r="VLC170" s="2"/>
      <c r="VLD170" s="2"/>
      <c r="VLE170" s="2"/>
      <c r="VLF170" s="2"/>
      <c r="VLG170" s="2"/>
      <c r="VLH170" s="2"/>
      <c r="VLI170" s="2"/>
      <c r="VLJ170" s="2"/>
      <c r="VLK170" s="2"/>
      <c r="VLL170" s="2"/>
      <c r="VLM170" s="2"/>
      <c r="VLN170" s="2"/>
      <c r="VLO170" s="2"/>
      <c r="VLP170" s="2"/>
      <c r="VLQ170" s="2"/>
      <c r="VLR170" s="2"/>
      <c r="VLS170" s="2"/>
      <c r="VLT170" s="2"/>
      <c r="VLU170" s="2"/>
      <c r="VLV170" s="2"/>
      <c r="VLW170" s="2"/>
      <c r="VLX170" s="2"/>
      <c r="VLY170" s="2"/>
      <c r="VLZ170" s="2"/>
      <c r="VMA170" s="2"/>
      <c r="VMB170" s="2"/>
      <c r="VMC170" s="2"/>
      <c r="VMD170" s="2"/>
      <c r="VME170" s="2"/>
      <c r="VMF170" s="2"/>
      <c r="VMG170" s="2"/>
      <c r="VMH170" s="2"/>
      <c r="VMI170" s="2"/>
      <c r="VMJ170" s="2"/>
      <c r="VMK170" s="2"/>
      <c r="VML170" s="2"/>
      <c r="VMM170" s="2"/>
      <c r="VMN170" s="2"/>
      <c r="VMO170" s="2"/>
      <c r="VMP170" s="2"/>
      <c r="VMQ170" s="2"/>
      <c r="VMR170" s="2"/>
      <c r="VMS170" s="2"/>
      <c r="VMT170" s="2"/>
      <c r="VMU170" s="2"/>
      <c r="VMV170" s="2"/>
      <c r="VMW170" s="2"/>
      <c r="VMX170" s="2"/>
      <c r="VMY170" s="2"/>
      <c r="VMZ170" s="2"/>
      <c r="VNA170" s="2"/>
      <c r="VNB170" s="2"/>
      <c r="VNC170" s="2"/>
      <c r="VND170" s="2"/>
      <c r="VNE170" s="2"/>
      <c r="VNF170" s="2"/>
      <c r="VNG170" s="2"/>
      <c r="VNH170" s="2"/>
      <c r="VNI170" s="2"/>
      <c r="VNJ170" s="2"/>
      <c r="VNK170" s="2"/>
      <c r="VNL170" s="2"/>
      <c r="VNM170" s="2"/>
      <c r="VNN170" s="2"/>
      <c r="VNO170" s="2"/>
      <c r="VNP170" s="2"/>
      <c r="VNQ170" s="2"/>
      <c r="VNR170" s="2"/>
      <c r="VNS170" s="2"/>
      <c r="VNT170" s="2"/>
      <c r="VNU170" s="2"/>
      <c r="VNV170" s="2"/>
      <c r="VNW170" s="2"/>
      <c r="VNX170" s="2"/>
      <c r="VNY170" s="2"/>
      <c r="VNZ170" s="2"/>
      <c r="VOA170" s="2"/>
      <c r="VOB170" s="2"/>
      <c r="VOC170" s="2"/>
      <c r="VOD170" s="2"/>
      <c r="VOE170" s="2"/>
      <c r="VOF170" s="2"/>
      <c r="VOG170" s="2"/>
      <c r="VOH170" s="2"/>
      <c r="VOI170" s="2"/>
      <c r="VOJ170" s="2"/>
      <c r="VOK170" s="2"/>
      <c r="VOL170" s="2"/>
      <c r="VOM170" s="2"/>
      <c r="VON170" s="2"/>
      <c r="VOO170" s="2"/>
      <c r="VOP170" s="2"/>
      <c r="VOQ170" s="2"/>
      <c r="VOR170" s="2"/>
      <c r="VOS170" s="2"/>
      <c r="VOT170" s="2"/>
      <c r="VOU170" s="2"/>
      <c r="VOV170" s="2"/>
      <c r="VOW170" s="2"/>
      <c r="VOX170" s="2"/>
      <c r="VOY170" s="2"/>
      <c r="VOZ170" s="2"/>
      <c r="VPA170" s="2"/>
      <c r="VPB170" s="2"/>
      <c r="VPC170" s="2"/>
      <c r="VPD170" s="2"/>
      <c r="VPE170" s="2"/>
      <c r="VPF170" s="2"/>
      <c r="VPG170" s="2"/>
      <c r="VPH170" s="2"/>
      <c r="VPI170" s="2"/>
      <c r="VPJ170" s="2"/>
      <c r="VPK170" s="2"/>
      <c r="VPL170" s="2"/>
      <c r="VPM170" s="2"/>
      <c r="VPN170" s="2"/>
      <c r="VPO170" s="2"/>
      <c r="VPP170" s="2"/>
      <c r="VPQ170" s="2"/>
      <c r="VPR170" s="2"/>
      <c r="VPS170" s="2"/>
      <c r="VPT170" s="2"/>
      <c r="VPU170" s="2"/>
      <c r="VPV170" s="2"/>
      <c r="VPW170" s="2"/>
      <c r="VPX170" s="2"/>
      <c r="VPY170" s="2"/>
      <c r="VPZ170" s="2"/>
      <c r="VQA170" s="2"/>
      <c r="VQB170" s="2"/>
      <c r="VQC170" s="2"/>
      <c r="VQD170" s="2"/>
      <c r="VQE170" s="2"/>
      <c r="VQF170" s="2"/>
      <c r="VQG170" s="2"/>
      <c r="VQH170" s="2"/>
      <c r="VQI170" s="2"/>
      <c r="VQJ170" s="2"/>
      <c r="VQK170" s="2"/>
      <c r="VQL170" s="2"/>
      <c r="VQM170" s="2"/>
      <c r="VQN170" s="2"/>
      <c r="VQO170" s="2"/>
      <c r="VQP170" s="2"/>
      <c r="VQQ170" s="2"/>
      <c r="VQR170" s="2"/>
      <c r="VQS170" s="2"/>
      <c r="VQT170" s="2"/>
      <c r="VQU170" s="2"/>
      <c r="VQV170" s="2"/>
      <c r="VQW170" s="2"/>
      <c r="VQX170" s="2"/>
      <c r="VQY170" s="2"/>
      <c r="VQZ170" s="2"/>
      <c r="VRA170" s="2"/>
      <c r="VRB170" s="2"/>
      <c r="VRC170" s="2"/>
      <c r="VRD170" s="2"/>
      <c r="VRE170" s="2"/>
      <c r="VRF170" s="2"/>
      <c r="VRG170" s="2"/>
      <c r="VRH170" s="2"/>
      <c r="VRI170" s="2"/>
      <c r="VRJ170" s="2"/>
      <c r="VRK170" s="2"/>
      <c r="VRL170" s="2"/>
      <c r="VRM170" s="2"/>
      <c r="VRN170" s="2"/>
      <c r="VRO170" s="2"/>
      <c r="VRP170" s="2"/>
      <c r="VRQ170" s="2"/>
      <c r="VRR170" s="2"/>
      <c r="VRS170" s="2"/>
      <c r="VRT170" s="2"/>
      <c r="VRU170" s="2"/>
      <c r="VRV170" s="2"/>
      <c r="VRW170" s="2"/>
      <c r="VRX170" s="2"/>
      <c r="VRY170" s="2"/>
      <c r="VRZ170" s="2"/>
      <c r="VSA170" s="2"/>
      <c r="VSB170" s="2"/>
      <c r="VSC170" s="2"/>
      <c r="VSD170" s="2"/>
      <c r="VSE170" s="2"/>
      <c r="VSF170" s="2"/>
      <c r="VSG170" s="2"/>
      <c r="VSH170" s="2"/>
      <c r="VSI170" s="2"/>
      <c r="VSJ170" s="2"/>
      <c r="VSK170" s="2"/>
      <c r="VSL170" s="2"/>
      <c r="VSM170" s="2"/>
      <c r="VSN170" s="2"/>
      <c r="VSO170" s="2"/>
      <c r="VSP170" s="2"/>
      <c r="VSQ170" s="2"/>
      <c r="VSR170" s="2"/>
      <c r="VSS170" s="2"/>
      <c r="VST170" s="2"/>
      <c r="VSU170" s="2"/>
      <c r="VSV170" s="2"/>
      <c r="VSW170" s="2"/>
      <c r="VSX170" s="2"/>
      <c r="VSY170" s="2"/>
      <c r="VSZ170" s="2"/>
      <c r="VTA170" s="2"/>
      <c r="VTB170" s="2"/>
      <c r="VTC170" s="2"/>
      <c r="VTD170" s="2"/>
      <c r="VTE170" s="2"/>
      <c r="VTF170" s="2"/>
      <c r="VTG170" s="2"/>
      <c r="VTH170" s="2"/>
      <c r="VTI170" s="2"/>
      <c r="VTJ170" s="2"/>
      <c r="VTK170" s="2"/>
      <c r="VTL170" s="2"/>
      <c r="VTM170" s="2"/>
      <c r="VTN170" s="2"/>
      <c r="VTO170" s="2"/>
      <c r="VTP170" s="2"/>
      <c r="VTQ170" s="2"/>
      <c r="VTR170" s="2"/>
      <c r="VTS170" s="2"/>
      <c r="VTT170" s="2"/>
      <c r="VTU170" s="2"/>
      <c r="VTV170" s="2"/>
      <c r="VTW170" s="2"/>
      <c r="VTX170" s="2"/>
      <c r="VTY170" s="2"/>
      <c r="VTZ170" s="2"/>
      <c r="VUA170" s="2"/>
      <c r="VUB170" s="2"/>
      <c r="VUC170" s="2"/>
      <c r="VUD170" s="2"/>
      <c r="VUE170" s="2"/>
      <c r="VUF170" s="2"/>
      <c r="VUG170" s="2"/>
      <c r="VUH170" s="2"/>
      <c r="VUI170" s="2"/>
      <c r="VUJ170" s="2"/>
      <c r="VUK170" s="2"/>
      <c r="VUL170" s="2"/>
      <c r="VUM170" s="2"/>
      <c r="VUN170" s="2"/>
      <c r="VUO170" s="2"/>
      <c r="VUP170" s="2"/>
      <c r="VUQ170" s="2"/>
      <c r="VUR170" s="2"/>
      <c r="VUS170" s="2"/>
      <c r="VUT170" s="2"/>
      <c r="VUU170" s="2"/>
      <c r="VUV170" s="2"/>
      <c r="VUW170" s="2"/>
      <c r="VUX170" s="2"/>
      <c r="VUY170" s="2"/>
      <c r="VUZ170" s="2"/>
      <c r="VVA170" s="2"/>
      <c r="VVB170" s="2"/>
      <c r="VVC170" s="2"/>
      <c r="VVD170" s="2"/>
      <c r="VVE170" s="2"/>
      <c r="VVF170" s="2"/>
      <c r="VVG170" s="2"/>
      <c r="VVH170" s="2"/>
      <c r="VVI170" s="2"/>
      <c r="VVJ170" s="2"/>
      <c r="VVK170" s="2"/>
      <c r="VVL170" s="2"/>
      <c r="VVM170" s="2"/>
      <c r="VVN170" s="2"/>
      <c r="VVO170" s="2"/>
      <c r="VVP170" s="2"/>
      <c r="VVQ170" s="2"/>
      <c r="VVR170" s="2"/>
      <c r="VVS170" s="2"/>
      <c r="VVT170" s="2"/>
      <c r="VVU170" s="2"/>
      <c r="VVV170" s="2"/>
      <c r="VVW170" s="2"/>
      <c r="VVX170" s="2"/>
      <c r="VVY170" s="2"/>
      <c r="VVZ170" s="2"/>
      <c r="VWA170" s="2"/>
      <c r="VWB170" s="2"/>
      <c r="VWC170" s="2"/>
      <c r="VWD170" s="2"/>
      <c r="VWE170" s="2"/>
      <c r="VWF170" s="2"/>
      <c r="VWG170" s="2"/>
      <c r="VWH170" s="2"/>
      <c r="VWI170" s="2"/>
      <c r="VWJ170" s="2"/>
      <c r="VWK170" s="2"/>
      <c r="VWL170" s="2"/>
      <c r="VWM170" s="2"/>
      <c r="VWN170" s="2"/>
      <c r="VWO170" s="2"/>
      <c r="VWP170" s="2"/>
      <c r="VWQ170" s="2"/>
      <c r="VWR170" s="2"/>
      <c r="VWS170" s="2"/>
      <c r="VWT170" s="2"/>
      <c r="VWU170" s="2"/>
      <c r="VWV170" s="2"/>
      <c r="VWW170" s="2"/>
      <c r="VWX170" s="2"/>
      <c r="VWY170" s="2"/>
      <c r="VWZ170" s="2"/>
      <c r="VXA170" s="2"/>
      <c r="VXB170" s="2"/>
      <c r="VXC170" s="2"/>
      <c r="VXD170" s="2"/>
      <c r="VXE170" s="2"/>
      <c r="VXF170" s="2"/>
      <c r="VXG170" s="2"/>
      <c r="VXH170" s="2"/>
      <c r="VXI170" s="2"/>
      <c r="VXJ170" s="2"/>
      <c r="VXK170" s="2"/>
      <c r="VXL170" s="2"/>
      <c r="VXM170" s="2"/>
      <c r="VXN170" s="2"/>
      <c r="VXO170" s="2"/>
      <c r="VXP170" s="2"/>
      <c r="VXQ170" s="2"/>
      <c r="VXR170" s="2"/>
      <c r="VXS170" s="2"/>
      <c r="VXT170" s="2"/>
      <c r="VXU170" s="2"/>
      <c r="VXV170" s="2"/>
      <c r="VXW170" s="2"/>
      <c r="VXX170" s="2"/>
      <c r="VXY170" s="2"/>
      <c r="VXZ170" s="2"/>
      <c r="VYA170" s="2"/>
      <c r="VYB170" s="2"/>
      <c r="VYC170" s="2"/>
      <c r="VYD170" s="2"/>
      <c r="VYE170" s="2"/>
      <c r="VYF170" s="2"/>
      <c r="VYG170" s="2"/>
      <c r="VYH170" s="2"/>
      <c r="VYI170" s="2"/>
      <c r="VYJ170" s="2"/>
      <c r="VYK170" s="2"/>
      <c r="VYL170" s="2"/>
      <c r="VYM170" s="2"/>
      <c r="VYN170" s="2"/>
      <c r="VYO170" s="2"/>
      <c r="VYP170" s="2"/>
      <c r="VYQ170" s="2"/>
      <c r="VYR170" s="2"/>
      <c r="VYS170" s="2"/>
      <c r="VYT170" s="2"/>
      <c r="VYU170" s="2"/>
      <c r="VYV170" s="2"/>
      <c r="VYW170" s="2"/>
      <c r="VYX170" s="2"/>
      <c r="VYY170" s="2"/>
      <c r="VYZ170" s="2"/>
      <c r="VZA170" s="2"/>
      <c r="VZB170" s="2"/>
      <c r="VZC170" s="2"/>
      <c r="VZD170" s="2"/>
      <c r="VZE170" s="2"/>
      <c r="VZF170" s="2"/>
      <c r="VZG170" s="2"/>
      <c r="VZH170" s="2"/>
      <c r="VZI170" s="2"/>
      <c r="VZJ170" s="2"/>
      <c r="VZK170" s="2"/>
      <c r="VZL170" s="2"/>
      <c r="VZM170" s="2"/>
      <c r="VZN170" s="2"/>
      <c r="VZO170" s="2"/>
      <c r="VZP170" s="2"/>
      <c r="VZQ170" s="2"/>
      <c r="VZR170" s="2"/>
      <c r="VZS170" s="2"/>
      <c r="VZT170" s="2"/>
      <c r="VZU170" s="2"/>
      <c r="VZV170" s="2"/>
      <c r="VZW170" s="2"/>
      <c r="VZX170" s="2"/>
      <c r="VZY170" s="2"/>
      <c r="VZZ170" s="2"/>
      <c r="WAA170" s="2"/>
      <c r="WAB170" s="2"/>
      <c r="WAC170" s="2"/>
      <c r="WAD170" s="2"/>
      <c r="WAE170" s="2"/>
      <c r="WAF170" s="2"/>
      <c r="WAG170" s="2"/>
      <c r="WAH170" s="2"/>
      <c r="WAI170" s="2"/>
      <c r="WAJ170" s="2"/>
      <c r="WAK170" s="2"/>
      <c r="WAL170" s="2"/>
      <c r="WAM170" s="2"/>
      <c r="WAN170" s="2"/>
      <c r="WAO170" s="2"/>
      <c r="WAP170" s="2"/>
      <c r="WAQ170" s="2"/>
      <c r="WAR170" s="2"/>
      <c r="WAS170" s="2"/>
      <c r="WAT170" s="2"/>
      <c r="WAU170" s="2"/>
      <c r="WAV170" s="2"/>
      <c r="WAW170" s="2"/>
      <c r="WAX170" s="2"/>
      <c r="WAY170" s="2"/>
      <c r="WAZ170" s="2"/>
      <c r="WBA170" s="2"/>
      <c r="WBB170" s="2"/>
      <c r="WBC170" s="2"/>
      <c r="WBD170" s="2"/>
      <c r="WBE170" s="2"/>
      <c r="WBF170" s="2"/>
      <c r="WBG170" s="2"/>
      <c r="WBH170" s="2"/>
      <c r="WBI170" s="2"/>
      <c r="WBJ170" s="2"/>
      <c r="WBK170" s="2"/>
      <c r="WBL170" s="2"/>
      <c r="WBM170" s="2"/>
      <c r="WBN170" s="2"/>
      <c r="WBO170" s="2"/>
      <c r="WBP170" s="2"/>
      <c r="WBQ170" s="2"/>
      <c r="WBR170" s="2"/>
      <c r="WBS170" s="2"/>
      <c r="WBT170" s="2"/>
      <c r="WBU170" s="2"/>
      <c r="WBV170" s="2"/>
      <c r="WBW170" s="2"/>
      <c r="WBX170" s="2"/>
      <c r="WBY170" s="2"/>
      <c r="WBZ170" s="2"/>
      <c r="WCA170" s="2"/>
      <c r="WCB170" s="2"/>
      <c r="WCC170" s="2"/>
      <c r="WCD170" s="2"/>
      <c r="WCE170" s="2"/>
      <c r="WCF170" s="2"/>
      <c r="WCG170" s="2"/>
      <c r="WCH170" s="2"/>
      <c r="WCI170" s="2"/>
      <c r="WCJ170" s="2"/>
      <c r="WCK170" s="2"/>
      <c r="WCL170" s="2"/>
      <c r="WCM170" s="2"/>
      <c r="WCN170" s="2"/>
      <c r="WCO170" s="2"/>
      <c r="WCP170" s="2"/>
      <c r="WCQ170" s="2"/>
      <c r="WCR170" s="2"/>
      <c r="WCS170" s="2"/>
      <c r="WCT170" s="2"/>
      <c r="WCU170" s="2"/>
      <c r="WCV170" s="2"/>
      <c r="WCW170" s="2"/>
      <c r="WCX170" s="2"/>
      <c r="WCY170" s="2"/>
      <c r="WCZ170" s="2"/>
      <c r="WDA170" s="2"/>
      <c r="WDB170" s="2"/>
      <c r="WDC170" s="2"/>
      <c r="WDD170" s="2"/>
      <c r="WDE170" s="2"/>
      <c r="WDF170" s="2"/>
      <c r="WDG170" s="2"/>
      <c r="WDH170" s="2"/>
      <c r="WDI170" s="2"/>
      <c r="WDJ170" s="2"/>
      <c r="WDK170" s="2"/>
      <c r="WDL170" s="2"/>
      <c r="WDM170" s="2"/>
      <c r="WDN170" s="2"/>
      <c r="WDO170" s="2"/>
      <c r="WDP170" s="2"/>
      <c r="WDQ170" s="2"/>
      <c r="WDR170" s="2"/>
      <c r="WDS170" s="2"/>
      <c r="WDT170" s="2"/>
      <c r="WDU170" s="2"/>
      <c r="WDV170" s="2"/>
      <c r="WDW170" s="2"/>
      <c r="WDX170" s="2"/>
      <c r="WDY170" s="2"/>
      <c r="WDZ170" s="2"/>
      <c r="WEA170" s="2"/>
      <c r="WEB170" s="2"/>
      <c r="WEC170" s="2"/>
      <c r="WED170" s="2"/>
      <c r="WEE170" s="2"/>
      <c r="WEF170" s="2"/>
      <c r="WEG170" s="2"/>
      <c r="WEH170" s="2"/>
      <c r="WEI170" s="2"/>
      <c r="WEJ170" s="2"/>
      <c r="WEK170" s="2"/>
      <c r="WEL170" s="2"/>
      <c r="WEM170" s="2"/>
      <c r="WEN170" s="2"/>
      <c r="WEO170" s="2"/>
      <c r="WEP170" s="2"/>
      <c r="WEQ170" s="2"/>
      <c r="WER170" s="2"/>
      <c r="WES170" s="2"/>
      <c r="WET170" s="2"/>
      <c r="WEU170" s="2"/>
      <c r="WEV170" s="2"/>
      <c r="WEW170" s="2"/>
      <c r="WEX170" s="2"/>
      <c r="WEY170" s="2"/>
      <c r="WEZ170" s="2"/>
      <c r="WFA170" s="2"/>
      <c r="WFB170" s="2"/>
      <c r="WFC170" s="2"/>
      <c r="WFD170" s="2"/>
      <c r="WFE170" s="2"/>
      <c r="WFF170" s="2"/>
      <c r="WFG170" s="2"/>
      <c r="WFH170" s="2"/>
      <c r="WFI170" s="2"/>
      <c r="WFJ170" s="2"/>
      <c r="WFK170" s="2"/>
      <c r="WFL170" s="2"/>
      <c r="WFM170" s="2"/>
      <c r="WFN170" s="2"/>
      <c r="WFO170" s="2"/>
      <c r="WFP170" s="2"/>
      <c r="WFQ170" s="2"/>
      <c r="WFR170" s="2"/>
      <c r="WFS170" s="2"/>
      <c r="WFT170" s="2"/>
      <c r="WFU170" s="2"/>
      <c r="WFV170" s="2"/>
      <c r="WFW170" s="2"/>
      <c r="WFX170" s="2"/>
      <c r="WFY170" s="2"/>
      <c r="WFZ170" s="2"/>
      <c r="WGA170" s="2"/>
      <c r="WGB170" s="2"/>
      <c r="WGC170" s="2"/>
      <c r="WGD170" s="2"/>
      <c r="WGE170" s="2"/>
      <c r="WGF170" s="2"/>
      <c r="WGG170" s="2"/>
      <c r="WGH170" s="2"/>
      <c r="WGI170" s="2"/>
      <c r="WGJ170" s="2"/>
      <c r="WGK170" s="2"/>
      <c r="WGL170" s="2"/>
      <c r="WGM170" s="2"/>
      <c r="WGN170" s="2"/>
      <c r="WGO170" s="2"/>
      <c r="WGP170" s="2"/>
      <c r="WGQ170" s="2"/>
      <c r="WGR170" s="2"/>
      <c r="WGS170" s="2"/>
      <c r="WGT170" s="2"/>
      <c r="WGU170" s="2"/>
      <c r="WGV170" s="2"/>
      <c r="WGW170" s="2"/>
      <c r="WGX170" s="2"/>
      <c r="WGY170" s="2"/>
      <c r="WGZ170" s="2"/>
      <c r="WHA170" s="2"/>
      <c r="WHB170" s="2"/>
      <c r="WHC170" s="2"/>
      <c r="WHD170" s="2"/>
      <c r="WHE170" s="2"/>
      <c r="WHF170" s="2"/>
      <c r="WHG170" s="2"/>
      <c r="WHH170" s="2"/>
      <c r="WHI170" s="2"/>
      <c r="WHJ170" s="2"/>
      <c r="WHK170" s="2"/>
      <c r="WHL170" s="2"/>
      <c r="WHM170" s="2"/>
      <c r="WHN170" s="2"/>
      <c r="WHO170" s="2"/>
      <c r="WHP170" s="2"/>
      <c r="WHQ170" s="2"/>
      <c r="WHR170" s="2"/>
      <c r="WHS170" s="2"/>
      <c r="WHT170" s="2"/>
      <c r="WHU170" s="2"/>
      <c r="WHV170" s="2"/>
      <c r="WHW170" s="2"/>
      <c r="WHX170" s="2"/>
      <c r="WHY170" s="2"/>
      <c r="WHZ170" s="2"/>
      <c r="WIA170" s="2"/>
      <c r="WIB170" s="2"/>
      <c r="WIC170" s="2"/>
      <c r="WID170" s="2"/>
      <c r="WIE170" s="2"/>
      <c r="WIF170" s="2"/>
      <c r="WIG170" s="2"/>
      <c r="WIH170" s="2"/>
      <c r="WII170" s="2"/>
      <c r="WIJ170" s="2"/>
      <c r="WIK170" s="2"/>
      <c r="WIL170" s="2"/>
      <c r="WIM170" s="2"/>
      <c r="WIN170" s="2"/>
      <c r="WIO170" s="2"/>
      <c r="WIP170" s="2"/>
      <c r="WIQ170" s="2"/>
      <c r="WIR170" s="2"/>
      <c r="WIS170" s="2"/>
      <c r="WIT170" s="2"/>
      <c r="WIU170" s="2"/>
      <c r="WIV170" s="2"/>
      <c r="WIW170" s="2"/>
      <c r="WIX170" s="2"/>
      <c r="WIY170" s="2"/>
      <c r="WIZ170" s="2"/>
      <c r="WJA170" s="2"/>
      <c r="WJB170" s="2"/>
      <c r="WJC170" s="2"/>
      <c r="WJD170" s="2"/>
      <c r="WJE170" s="2"/>
      <c r="WJF170" s="2"/>
      <c r="WJG170" s="2"/>
      <c r="WJH170" s="2"/>
      <c r="WJI170" s="2"/>
      <c r="WJJ170" s="2"/>
      <c r="WJK170" s="2"/>
      <c r="WJL170" s="2"/>
      <c r="WJM170" s="2"/>
      <c r="WJN170" s="2"/>
      <c r="WJO170" s="2"/>
      <c r="WJP170" s="2"/>
      <c r="WJQ170" s="2"/>
      <c r="WJR170" s="2"/>
      <c r="WJS170" s="2"/>
      <c r="WJT170" s="2"/>
      <c r="WJU170" s="2"/>
      <c r="WJV170" s="2"/>
      <c r="WJW170" s="2"/>
      <c r="WJX170" s="2"/>
      <c r="WJY170" s="2"/>
      <c r="WJZ170" s="2"/>
      <c r="WKA170" s="2"/>
      <c r="WKB170" s="2"/>
      <c r="WKC170" s="2"/>
      <c r="WKD170" s="2"/>
      <c r="WKE170" s="2"/>
      <c r="WKF170" s="2"/>
      <c r="WKG170" s="2"/>
      <c r="WKH170" s="2"/>
      <c r="WKI170" s="2"/>
      <c r="WKJ170" s="2"/>
      <c r="WKK170" s="2"/>
      <c r="WKL170" s="2"/>
      <c r="WKM170" s="2"/>
      <c r="WKN170" s="2"/>
      <c r="WKO170" s="2"/>
      <c r="WKP170" s="2"/>
      <c r="WKQ170" s="2"/>
      <c r="WKR170" s="2"/>
      <c r="WKS170" s="2"/>
      <c r="WKT170" s="2"/>
      <c r="WKU170" s="2"/>
      <c r="WKV170" s="2"/>
      <c r="WKW170" s="2"/>
      <c r="WKX170" s="2"/>
      <c r="WKY170" s="2"/>
      <c r="WKZ170" s="2"/>
      <c r="WLA170" s="2"/>
      <c r="WLB170" s="2"/>
      <c r="WLC170" s="2"/>
      <c r="WLD170" s="2"/>
      <c r="WLE170" s="2"/>
      <c r="WLF170" s="2"/>
      <c r="WLG170" s="2"/>
      <c r="WLH170" s="2"/>
      <c r="WLI170" s="2"/>
      <c r="WLJ170" s="2"/>
      <c r="WLK170" s="2"/>
      <c r="WLL170" s="2"/>
      <c r="WLM170" s="2"/>
      <c r="WLN170" s="2"/>
      <c r="WLO170" s="2"/>
      <c r="WLP170" s="2"/>
      <c r="WLQ170" s="2"/>
      <c r="WLR170" s="2"/>
      <c r="WLS170" s="2"/>
      <c r="WLT170" s="2"/>
      <c r="WLU170" s="2"/>
      <c r="WLV170" s="2"/>
      <c r="WLW170" s="2"/>
      <c r="WLX170" s="2"/>
      <c r="WLY170" s="2"/>
      <c r="WLZ170" s="2"/>
      <c r="WMA170" s="2"/>
      <c r="WMB170" s="2"/>
      <c r="WMC170" s="2"/>
      <c r="WMD170" s="2"/>
      <c r="WME170" s="2"/>
      <c r="WMF170" s="2"/>
      <c r="WMG170" s="2"/>
      <c r="WMH170" s="2"/>
      <c r="WMI170" s="2"/>
      <c r="WMJ170" s="2"/>
      <c r="WMK170" s="2"/>
      <c r="WML170" s="2"/>
      <c r="WMM170" s="2"/>
      <c r="WMN170" s="2"/>
      <c r="WMO170" s="2"/>
      <c r="WMP170" s="2"/>
      <c r="WMQ170" s="2"/>
      <c r="WMR170" s="2"/>
      <c r="WMS170" s="2"/>
      <c r="WMT170" s="2"/>
      <c r="WMU170" s="2"/>
      <c r="WMV170" s="2"/>
      <c r="WMW170" s="2"/>
      <c r="WMX170" s="2"/>
      <c r="WMY170" s="2"/>
      <c r="WMZ170" s="2"/>
      <c r="WNA170" s="2"/>
      <c r="WNB170" s="2"/>
      <c r="WNC170" s="2"/>
      <c r="WND170" s="2"/>
      <c r="WNE170" s="2"/>
      <c r="WNF170" s="2"/>
      <c r="WNG170" s="2"/>
      <c r="WNH170" s="2"/>
      <c r="WNI170" s="2"/>
      <c r="WNJ170" s="2"/>
      <c r="WNK170" s="2"/>
      <c r="WNL170" s="2"/>
      <c r="WNM170" s="2"/>
      <c r="WNN170" s="2"/>
      <c r="WNO170" s="2"/>
      <c r="WNP170" s="2"/>
      <c r="WNQ170" s="2"/>
      <c r="WNR170" s="2"/>
      <c r="WNS170" s="2"/>
      <c r="WNT170" s="2"/>
      <c r="WNU170" s="2"/>
      <c r="WNV170" s="2"/>
      <c r="WNW170" s="2"/>
      <c r="WNX170" s="2"/>
      <c r="WNY170" s="2"/>
      <c r="WNZ170" s="2"/>
      <c r="WOA170" s="2"/>
      <c r="WOB170" s="2"/>
      <c r="WOC170" s="2"/>
      <c r="WOD170" s="2"/>
      <c r="WOE170" s="2"/>
      <c r="WOF170" s="2"/>
      <c r="WOG170" s="2"/>
      <c r="WOH170" s="2"/>
      <c r="WOI170" s="2"/>
      <c r="WOJ170" s="2"/>
      <c r="WOK170" s="2"/>
      <c r="WOL170" s="2"/>
      <c r="WOM170" s="2"/>
      <c r="WON170" s="2"/>
      <c r="WOO170" s="2"/>
      <c r="WOP170" s="2"/>
      <c r="WOQ170" s="2"/>
      <c r="WOR170" s="2"/>
      <c r="WOS170" s="2"/>
      <c r="WOT170" s="2"/>
      <c r="WOU170" s="2"/>
      <c r="WOV170" s="2"/>
      <c r="WOW170" s="2"/>
      <c r="WOX170" s="2"/>
      <c r="WOY170" s="2"/>
      <c r="WOZ170" s="2"/>
      <c r="WPA170" s="2"/>
      <c r="WPB170" s="2"/>
      <c r="WPC170" s="2"/>
      <c r="WPD170" s="2"/>
      <c r="WPE170" s="2"/>
      <c r="WPF170" s="2"/>
      <c r="WPG170" s="2"/>
      <c r="WPH170" s="2"/>
      <c r="WPI170" s="2"/>
      <c r="WPJ170" s="2"/>
      <c r="WPK170" s="2"/>
      <c r="WPL170" s="2"/>
      <c r="WPM170" s="2"/>
      <c r="WPN170" s="2"/>
      <c r="WPO170" s="2"/>
      <c r="WPP170" s="2"/>
      <c r="WPQ170" s="2"/>
      <c r="WPR170" s="2"/>
      <c r="WPS170" s="2"/>
      <c r="WPT170" s="2"/>
      <c r="WPU170" s="2"/>
      <c r="WPV170" s="2"/>
      <c r="WPW170" s="2"/>
      <c r="WPX170" s="2"/>
      <c r="WPY170" s="2"/>
      <c r="WPZ170" s="2"/>
      <c r="WQA170" s="2"/>
      <c r="WQB170" s="2"/>
      <c r="WQC170" s="2"/>
      <c r="WQD170" s="2"/>
      <c r="WQE170" s="2"/>
      <c r="WQF170" s="2"/>
      <c r="WQG170" s="2"/>
      <c r="WQH170" s="2"/>
      <c r="WQI170" s="2"/>
      <c r="WQJ170" s="2"/>
      <c r="WQK170" s="2"/>
      <c r="WQL170" s="2"/>
      <c r="WQM170" s="2"/>
      <c r="WQN170" s="2"/>
      <c r="WQO170" s="2"/>
      <c r="WQP170" s="2"/>
      <c r="WQQ170" s="2"/>
      <c r="WQR170" s="2"/>
      <c r="WQS170" s="2"/>
      <c r="WQT170" s="2"/>
      <c r="WQU170" s="2"/>
      <c r="WQV170" s="2"/>
      <c r="WQW170" s="2"/>
      <c r="WQX170" s="2"/>
      <c r="WQY170" s="2"/>
      <c r="WQZ170" s="2"/>
      <c r="WRA170" s="2"/>
      <c r="WRB170" s="2"/>
      <c r="WRC170" s="2"/>
      <c r="WRD170" s="2"/>
      <c r="WRE170" s="2"/>
      <c r="WRF170" s="2"/>
      <c r="WRG170" s="2"/>
      <c r="WRH170" s="2"/>
      <c r="WRI170" s="2"/>
      <c r="WRJ170" s="2"/>
      <c r="WRK170" s="2"/>
      <c r="WRL170" s="2"/>
      <c r="WRM170" s="2"/>
      <c r="WRN170" s="2"/>
      <c r="WRO170" s="2"/>
      <c r="WRP170" s="2"/>
      <c r="WRQ170" s="2"/>
      <c r="WRR170" s="2"/>
      <c r="WRS170" s="2"/>
      <c r="WRT170" s="2"/>
      <c r="WRU170" s="2"/>
      <c r="WRV170" s="2"/>
      <c r="WRW170" s="2"/>
      <c r="WRX170" s="2"/>
      <c r="WRY170" s="2"/>
      <c r="WRZ170" s="2"/>
      <c r="WSA170" s="2"/>
      <c r="WSB170" s="2"/>
      <c r="WSC170" s="2"/>
      <c r="WSD170" s="2"/>
      <c r="WSE170" s="2"/>
      <c r="WSF170" s="2"/>
      <c r="WSG170" s="2"/>
      <c r="WSH170" s="2"/>
      <c r="WSI170" s="2"/>
      <c r="WSJ170" s="2"/>
      <c r="WSK170" s="2"/>
      <c r="WSL170" s="2"/>
      <c r="WSM170" s="2"/>
      <c r="WSN170" s="2"/>
      <c r="WSO170" s="2"/>
      <c r="WSP170" s="2"/>
      <c r="WSQ170" s="2"/>
      <c r="WSR170" s="2"/>
      <c r="WSS170" s="2"/>
      <c r="WST170" s="2"/>
      <c r="WSU170" s="2"/>
      <c r="WSV170" s="2"/>
      <c r="WSW170" s="2"/>
      <c r="WSX170" s="2"/>
      <c r="WSY170" s="2"/>
      <c r="WSZ170" s="2"/>
      <c r="WTA170" s="2"/>
      <c r="WTB170" s="2"/>
      <c r="WTC170" s="2"/>
      <c r="WTD170" s="2"/>
      <c r="WTE170" s="2"/>
      <c r="WTF170" s="2"/>
      <c r="WTG170" s="2"/>
      <c r="WTH170" s="2"/>
      <c r="WTI170" s="2"/>
      <c r="WTJ170" s="2"/>
      <c r="WTK170" s="2"/>
      <c r="WTL170" s="2"/>
      <c r="WTM170" s="2"/>
      <c r="WTN170" s="2"/>
      <c r="WTO170" s="2"/>
      <c r="WTP170" s="2"/>
      <c r="WTQ170" s="2"/>
      <c r="WTR170" s="2"/>
      <c r="WTS170" s="2"/>
      <c r="WTT170" s="2"/>
      <c r="WTU170" s="2"/>
      <c r="WTV170" s="2"/>
      <c r="WTW170" s="2"/>
      <c r="WTX170" s="2"/>
      <c r="WTY170" s="2"/>
      <c r="WTZ170" s="2"/>
      <c r="WUA170" s="2"/>
      <c r="WUB170" s="2"/>
      <c r="WUC170" s="2"/>
      <c r="WUD170" s="2"/>
      <c r="WUE170" s="2"/>
      <c r="WUF170" s="2"/>
      <c r="WUG170" s="2"/>
      <c r="WUH170" s="2"/>
      <c r="WUI170" s="2"/>
      <c r="WUJ170" s="2"/>
      <c r="WUK170" s="2"/>
      <c r="WUL170" s="2"/>
      <c r="WUM170" s="2"/>
      <c r="WUN170" s="2"/>
      <c r="WUO170" s="2"/>
      <c r="WUP170" s="2"/>
      <c r="WUQ170" s="2"/>
      <c r="WUR170" s="2"/>
      <c r="WUS170" s="2"/>
      <c r="WUT170" s="2"/>
      <c r="WUU170" s="2"/>
      <c r="WUV170" s="2"/>
      <c r="WUW170" s="2"/>
      <c r="WUX170" s="2"/>
      <c r="WUY170" s="2"/>
      <c r="WUZ170" s="2"/>
      <c r="WVA170" s="2"/>
      <c r="WVB170" s="2"/>
      <c r="WVC170" s="2"/>
      <c r="WVD170" s="2"/>
      <c r="WVE170" s="2"/>
      <c r="WVF170" s="2"/>
      <c r="WVG170" s="2"/>
      <c r="WVH170" s="2"/>
      <c r="WVI170" s="2"/>
      <c r="WVJ170" s="2"/>
      <c r="WVK170" s="2"/>
      <c r="WVL170" s="2"/>
      <c r="WVM170" s="2"/>
      <c r="WVN170" s="2"/>
      <c r="WVO170" s="2"/>
      <c r="WVP170" s="2"/>
      <c r="WVQ170" s="2"/>
      <c r="WVR170" s="2"/>
      <c r="WVS170" s="2"/>
      <c r="WVT170" s="2"/>
      <c r="WVU170" s="2"/>
      <c r="WVV170" s="2"/>
      <c r="WVW170" s="2"/>
      <c r="WVX170" s="2"/>
      <c r="WVY170" s="2"/>
      <c r="WVZ170" s="2"/>
      <c r="WWA170" s="2"/>
      <c r="WWB170" s="2"/>
      <c r="WWC170" s="2"/>
      <c r="WWD170" s="2"/>
      <c r="WWE170" s="2"/>
      <c r="WWF170" s="2"/>
      <c r="WWG170" s="2"/>
      <c r="WWH170" s="2"/>
      <c r="WWI170" s="2"/>
      <c r="WWJ170" s="2"/>
      <c r="WWK170" s="2"/>
      <c r="WWL170" s="2"/>
      <c r="WWM170" s="2"/>
      <c r="WWN170" s="2"/>
      <c r="WWO170" s="2"/>
      <c r="WWP170" s="2"/>
      <c r="WWQ170" s="2"/>
      <c r="WWR170" s="2"/>
      <c r="WWS170" s="2"/>
      <c r="WWT170" s="2"/>
      <c r="WWU170" s="2"/>
      <c r="WWV170" s="2"/>
      <c r="WWW170" s="2"/>
      <c r="WWX170" s="2"/>
      <c r="WWY170" s="2"/>
      <c r="WWZ170" s="2"/>
      <c r="WXA170" s="2"/>
      <c r="WXB170" s="2"/>
      <c r="WXC170" s="2"/>
      <c r="WXD170" s="2"/>
      <c r="WXE170" s="2"/>
      <c r="WXF170" s="2"/>
      <c r="WXG170" s="2"/>
      <c r="WXH170" s="2"/>
      <c r="WXI170" s="2"/>
      <c r="WXJ170" s="2"/>
      <c r="WXK170" s="2"/>
      <c r="WXL170" s="2"/>
      <c r="WXM170" s="2"/>
      <c r="WXN170" s="2"/>
      <c r="WXO170" s="2"/>
      <c r="WXP170" s="2"/>
      <c r="WXQ170" s="2"/>
      <c r="WXR170" s="2"/>
      <c r="WXS170" s="2"/>
      <c r="WXT170" s="2"/>
      <c r="WXU170" s="2"/>
      <c r="WXV170" s="2"/>
      <c r="WXW170" s="2"/>
      <c r="WXX170" s="2"/>
      <c r="WXY170" s="2"/>
      <c r="WXZ170" s="2"/>
      <c r="WYA170" s="2"/>
      <c r="WYB170" s="2"/>
      <c r="WYC170" s="2"/>
      <c r="WYD170" s="2"/>
      <c r="WYE170" s="2"/>
      <c r="WYF170" s="2"/>
      <c r="WYG170" s="2"/>
      <c r="WYH170" s="2"/>
      <c r="WYI170" s="2"/>
      <c r="WYJ170" s="2"/>
      <c r="WYK170" s="2"/>
      <c r="WYL170" s="2"/>
      <c r="WYM170" s="2"/>
      <c r="WYN170" s="2"/>
      <c r="WYO170" s="2"/>
      <c r="WYP170" s="2"/>
      <c r="WYQ170" s="2"/>
      <c r="WYR170" s="2"/>
      <c r="WYS170" s="2"/>
      <c r="WYT170" s="2"/>
      <c r="WYU170" s="2"/>
      <c r="WYV170" s="2"/>
      <c r="WYW170" s="2"/>
      <c r="WYX170" s="2"/>
      <c r="WYY170" s="2"/>
      <c r="WYZ170" s="2"/>
      <c r="WZA170" s="2"/>
      <c r="WZB170" s="2"/>
      <c r="WZC170" s="2"/>
      <c r="WZD170" s="2"/>
      <c r="WZE170" s="2"/>
      <c r="WZF170" s="2"/>
      <c r="WZG170" s="2"/>
      <c r="WZH170" s="2"/>
      <c r="WZI170" s="2"/>
      <c r="WZJ170" s="2"/>
      <c r="WZK170" s="2"/>
      <c r="WZL170" s="2"/>
      <c r="WZM170" s="2"/>
      <c r="WZN170" s="2"/>
      <c r="WZO170" s="2"/>
      <c r="WZP170" s="2"/>
      <c r="WZQ170" s="2"/>
      <c r="WZR170" s="2"/>
      <c r="WZS170" s="2"/>
      <c r="WZT170" s="2"/>
      <c r="WZU170" s="2"/>
      <c r="WZV170" s="2"/>
      <c r="WZW170" s="2"/>
      <c r="WZX170" s="2"/>
      <c r="WZY170" s="2"/>
      <c r="WZZ170" s="2"/>
      <c r="XAA170" s="2"/>
      <c r="XAB170" s="2"/>
      <c r="XAC170" s="2"/>
      <c r="XAD170" s="2"/>
      <c r="XAE170" s="2"/>
      <c r="XAF170" s="2"/>
      <c r="XAG170" s="2"/>
      <c r="XAH170" s="2"/>
      <c r="XAI170" s="2"/>
      <c r="XAJ170" s="2"/>
      <c r="XAK170" s="2"/>
      <c r="XAL170" s="2"/>
      <c r="XAM170" s="2"/>
      <c r="XAN170" s="2"/>
      <c r="XAO170" s="2"/>
      <c r="XAP170" s="2"/>
      <c r="XAQ170" s="2"/>
      <c r="XAR170" s="2"/>
      <c r="XAS170" s="2"/>
      <c r="XAT170" s="2"/>
      <c r="XAU170" s="2"/>
      <c r="XAV170" s="2"/>
      <c r="XAW170" s="2"/>
      <c r="XAX170" s="2"/>
      <c r="XAY170" s="2"/>
      <c r="XAZ170" s="2"/>
      <c r="XBA170" s="2"/>
      <c r="XBB170" s="2"/>
      <c r="XBC170" s="2"/>
      <c r="XBD170" s="2"/>
      <c r="XBE170" s="2"/>
      <c r="XBF170" s="2"/>
      <c r="XBG170" s="2"/>
      <c r="XBH170" s="2"/>
      <c r="XBI170" s="2"/>
      <c r="XBJ170" s="2"/>
      <c r="XBK170" s="2"/>
      <c r="XBL170" s="2"/>
      <c r="XBM170" s="2"/>
      <c r="XBN170" s="2"/>
      <c r="XBO170" s="2"/>
      <c r="XBP170" s="2"/>
      <c r="XBQ170" s="2"/>
      <c r="XBR170" s="2"/>
      <c r="XBS170" s="2"/>
      <c r="XBT170" s="2"/>
      <c r="XBU170" s="2"/>
      <c r="XBV170" s="2"/>
      <c r="XBW170" s="2"/>
      <c r="XBX170" s="2"/>
      <c r="XBY170" s="2"/>
      <c r="XBZ170" s="2"/>
      <c r="XCA170" s="2"/>
      <c r="XCB170" s="2"/>
      <c r="XCC170" s="2"/>
      <c r="XCD170" s="2"/>
      <c r="XCE170" s="2"/>
      <c r="XCF170" s="2"/>
      <c r="XCG170" s="2"/>
      <c r="XCH170" s="2"/>
      <c r="XCI170" s="2"/>
      <c r="XCJ170" s="2"/>
      <c r="XCK170" s="2"/>
      <c r="XCL170" s="2"/>
      <c r="XCM170" s="2"/>
      <c r="XCN170" s="2"/>
      <c r="XCO170" s="2"/>
      <c r="XCP170" s="2"/>
      <c r="XCQ170" s="2"/>
      <c r="XCR170" s="2"/>
      <c r="XCS170" s="2"/>
      <c r="XCT170" s="2"/>
      <c r="XCU170" s="2"/>
      <c r="XCV170" s="2"/>
      <c r="XCW170" s="2"/>
      <c r="XCX170" s="2"/>
      <c r="XCY170" s="2"/>
      <c r="XCZ170" s="2"/>
      <c r="XDA170" s="2"/>
      <c r="XDB170" s="2"/>
      <c r="XDC170" s="2"/>
      <c r="XDD170" s="2"/>
      <c r="XDE170" s="2"/>
      <c r="XDF170" s="2"/>
      <c r="XDG170" s="2"/>
      <c r="XDH170" s="2"/>
      <c r="XDI170" s="2"/>
      <c r="XDJ170" s="2"/>
      <c r="XDK170" s="2"/>
      <c r="XDL170" s="2"/>
      <c r="XDM170" s="2"/>
      <c r="XDN170" s="2"/>
      <c r="XDO170" s="2"/>
      <c r="XDP170" s="2"/>
      <c r="XDQ170" s="2"/>
      <c r="XDR170" s="2"/>
      <c r="XDS170" s="2"/>
      <c r="XDT170" s="2"/>
      <c r="XDU170" s="2"/>
      <c r="XDV170" s="2"/>
      <c r="XDW170" s="2"/>
      <c r="XDX170" s="2"/>
      <c r="XDY170" s="2"/>
      <c r="XDZ170" s="2"/>
      <c r="XEA170" s="2"/>
      <c r="XEB170" s="2"/>
      <c r="XEC170" s="2"/>
      <c r="XED170" s="2"/>
      <c r="XEE170" s="2"/>
      <c r="XEF170" s="2"/>
      <c r="XEG170" s="2"/>
      <c r="XEH170" s="2"/>
      <c r="XEI170" s="2"/>
      <c r="XEJ170" s="2"/>
      <c r="XEK170" s="2"/>
      <c r="XEL170" s="2"/>
      <c r="XEM170" s="2"/>
      <c r="XEN170" s="2"/>
      <c r="XEO170" s="2"/>
      <c r="XEP170" s="2"/>
      <c r="XEQ170" s="2"/>
      <c r="XER170" s="2"/>
      <c r="XES170" s="2"/>
      <c r="XET170" s="2"/>
      <c r="XEU170" s="2"/>
      <c r="XEV170" s="2"/>
      <c r="XEW170" s="2"/>
      <c r="XEX170" s="2"/>
      <c r="XEY170" s="2"/>
      <c r="XEZ170" s="2"/>
      <c r="XFA170" s="2"/>
      <c r="XFB170" s="2"/>
      <c r="XFC170" s="2"/>
      <c r="XFD170" s="2"/>
    </row>
    <row r="171" spans="1:16384" s="3" customFormat="1" ht="14.25" x14ac:dyDescent="0.25">
      <c r="A171" s="125" t="s">
        <v>60</v>
      </c>
      <c r="B171" s="109"/>
      <c r="C171" s="109"/>
      <c r="D171" s="109"/>
      <c r="E171" s="109"/>
      <c r="F171" s="109"/>
      <c r="G171" s="109"/>
    </row>
    <row r="172" spans="1:16384" s="3" customFormat="1" ht="14.25" x14ac:dyDescent="0.25">
      <c r="A172" s="125" t="s">
        <v>193</v>
      </c>
      <c r="B172" s="24">
        <v>250000</v>
      </c>
      <c r="C172" s="24">
        <v>250000</v>
      </c>
      <c r="D172" s="24">
        <v>250000</v>
      </c>
      <c r="E172" s="24">
        <v>250000</v>
      </c>
      <c r="F172" s="24">
        <v>250000</v>
      </c>
      <c r="G172" s="113">
        <f>SUM(D172:F172)</f>
        <v>750000</v>
      </c>
    </row>
    <row r="173" spans="1:16384" s="3" customFormat="1" ht="14.25" x14ac:dyDescent="0.25">
      <c r="A173" s="125" t="s">
        <v>192</v>
      </c>
      <c r="B173" s="24">
        <v>400000</v>
      </c>
      <c r="C173" s="24">
        <v>400000</v>
      </c>
      <c r="D173" s="24">
        <v>2400000</v>
      </c>
      <c r="E173" s="24">
        <v>400000</v>
      </c>
      <c r="F173" s="24">
        <v>400000</v>
      </c>
      <c r="G173" s="113">
        <f>SUM(D173:F173)</f>
        <v>3200000</v>
      </c>
    </row>
    <row r="174" spans="1:16384" s="3" customFormat="1" ht="14.25" x14ac:dyDescent="0.25">
      <c r="A174" s="125" t="s">
        <v>61</v>
      </c>
      <c r="B174" s="109"/>
      <c r="C174" s="109"/>
      <c r="D174" s="129"/>
      <c r="E174" s="129"/>
      <c r="F174" s="129"/>
      <c r="G174" s="109"/>
    </row>
    <row r="175" spans="1:16384" s="3" customFormat="1" ht="14.25" x14ac:dyDescent="0.25">
      <c r="A175" s="125" t="s">
        <v>193</v>
      </c>
      <c r="B175" s="24">
        <v>100000</v>
      </c>
      <c r="C175" s="24">
        <v>100000</v>
      </c>
      <c r="D175" s="24">
        <v>100000</v>
      </c>
      <c r="E175" s="24">
        <v>100000</v>
      </c>
      <c r="F175" s="24">
        <v>100000</v>
      </c>
      <c r="G175" s="113">
        <f>SUM(D175:F175)</f>
        <v>300000</v>
      </c>
    </row>
    <row r="176" spans="1:16384" s="3" customFormat="1" ht="14.25" x14ac:dyDescent="0.25">
      <c r="A176" s="125" t="s">
        <v>192</v>
      </c>
      <c r="B176" s="24">
        <v>100000</v>
      </c>
      <c r="C176" s="24">
        <v>100000</v>
      </c>
      <c r="D176" s="24">
        <v>100000</v>
      </c>
      <c r="E176" s="24">
        <v>100000</v>
      </c>
      <c r="F176" s="24">
        <v>100000</v>
      </c>
      <c r="G176" s="113">
        <f>SUM(D176:F176)</f>
        <v>300000</v>
      </c>
    </row>
    <row r="177" spans="1:7" s="3" customFormat="1" ht="14.25" x14ac:dyDescent="0.25">
      <c r="A177" s="109" t="s">
        <v>62</v>
      </c>
      <c r="B177" s="109"/>
      <c r="C177" s="109"/>
      <c r="D177" s="129"/>
      <c r="E177" s="129"/>
      <c r="F177" s="129"/>
      <c r="G177" s="109"/>
    </row>
    <row r="178" spans="1:7" s="3" customFormat="1" ht="14.25" x14ac:dyDescent="0.25">
      <c r="A178" s="125" t="s">
        <v>193</v>
      </c>
      <c r="B178" s="24">
        <v>150000</v>
      </c>
      <c r="C178" s="24">
        <v>150000</v>
      </c>
      <c r="D178" s="24">
        <v>150000</v>
      </c>
      <c r="E178" s="24">
        <v>150000</v>
      </c>
      <c r="F178" s="24">
        <v>150000</v>
      </c>
      <c r="G178" s="113">
        <f>SUM(D178:F178)</f>
        <v>450000</v>
      </c>
    </row>
    <row r="179" spans="1:7" s="3" customFormat="1" ht="14.25" x14ac:dyDescent="0.25">
      <c r="A179" s="125" t="s">
        <v>192</v>
      </c>
      <c r="B179" s="24">
        <v>150000</v>
      </c>
      <c r="C179" s="24">
        <v>150000</v>
      </c>
      <c r="D179" s="24">
        <v>150000</v>
      </c>
      <c r="E179" s="24">
        <v>150000</v>
      </c>
      <c r="F179" s="24">
        <v>150000</v>
      </c>
      <c r="G179" s="113">
        <f>SUM(D179:F179)</f>
        <v>450000</v>
      </c>
    </row>
    <row r="180" spans="1:7" s="3" customFormat="1" ht="14.25" x14ac:dyDescent="0.25">
      <c r="A180" s="111" t="s">
        <v>443</v>
      </c>
      <c r="B180" s="109"/>
      <c r="C180" s="109"/>
      <c r="D180" s="109"/>
      <c r="E180" s="109"/>
      <c r="F180" s="109"/>
      <c r="G180" s="113"/>
    </row>
    <row r="181" spans="1:7" s="109" customFormat="1" ht="14.25" x14ac:dyDescent="0.25">
      <c r="A181" s="125" t="s">
        <v>444</v>
      </c>
      <c r="B181" s="35">
        <v>0</v>
      </c>
      <c r="C181" s="35">
        <v>0</v>
      </c>
      <c r="D181" s="24">
        <v>90000</v>
      </c>
      <c r="E181" s="24">
        <v>20000</v>
      </c>
      <c r="F181" s="24">
        <v>0</v>
      </c>
      <c r="G181" s="113">
        <f>SUM(D181:F181)</f>
        <v>110000</v>
      </c>
    </row>
    <row r="182" spans="1:7" s="109" customFormat="1" ht="14.25" x14ac:dyDescent="0.25">
      <c r="A182" s="125" t="s">
        <v>488</v>
      </c>
      <c r="B182" s="35">
        <v>0</v>
      </c>
      <c r="C182" s="35">
        <v>0</v>
      </c>
      <c r="D182" s="24">
        <v>0</v>
      </c>
      <c r="E182" s="24">
        <v>50000</v>
      </c>
      <c r="F182" s="24">
        <v>0</v>
      </c>
      <c r="G182" s="113">
        <f>SUM(D182:F182)</f>
        <v>50000</v>
      </c>
    </row>
    <row r="183" spans="1:7" s="109" customFormat="1" ht="14.25" x14ac:dyDescent="0.25">
      <c r="A183" s="23" t="s">
        <v>90</v>
      </c>
    </row>
    <row r="184" spans="1:7" s="109" customFormat="1" ht="14.25" x14ac:dyDescent="0.25">
      <c r="A184" s="125" t="s">
        <v>60</v>
      </c>
    </row>
    <row r="185" spans="1:7" s="109" customFormat="1" ht="14.25" x14ac:dyDescent="0.25">
      <c r="A185" s="125" t="s">
        <v>193</v>
      </c>
      <c r="B185" s="82">
        <v>25</v>
      </c>
      <c r="C185" s="82">
        <v>25</v>
      </c>
      <c r="D185" s="82">
        <v>25</v>
      </c>
      <c r="E185" s="82">
        <v>26</v>
      </c>
      <c r="F185" s="82">
        <v>25</v>
      </c>
    </row>
    <row r="186" spans="1:7" s="109" customFormat="1" ht="14.25" x14ac:dyDescent="0.25">
      <c r="A186" s="125" t="s">
        <v>192</v>
      </c>
      <c r="B186" s="82">
        <v>12</v>
      </c>
      <c r="C186" s="82">
        <v>12</v>
      </c>
      <c r="D186" s="82">
        <v>12</v>
      </c>
      <c r="E186" s="82">
        <v>12</v>
      </c>
      <c r="F186" s="82">
        <v>12</v>
      </c>
    </row>
    <row r="187" spans="1:7" s="3" customFormat="1" ht="14.25" x14ac:dyDescent="0.25">
      <c r="A187" s="125" t="s">
        <v>61</v>
      </c>
      <c r="B187" s="82"/>
      <c r="C187" s="82"/>
      <c r="D187" s="82"/>
      <c r="E187" s="82"/>
      <c r="F187" s="82"/>
      <c r="G187" s="109"/>
    </row>
    <row r="188" spans="1:7" s="3" customFormat="1" ht="14.25" x14ac:dyDescent="0.25">
      <c r="A188" s="125" t="s">
        <v>193</v>
      </c>
      <c r="B188" s="82">
        <v>3</v>
      </c>
      <c r="C188" s="82">
        <v>3</v>
      </c>
      <c r="D188" s="82">
        <v>3</v>
      </c>
      <c r="E188" s="82">
        <v>3</v>
      </c>
      <c r="F188" s="82">
        <v>3</v>
      </c>
      <c r="G188" s="109"/>
    </row>
    <row r="189" spans="1:7" s="3" customFormat="1" ht="14.25" x14ac:dyDescent="0.25">
      <c r="A189" s="125" t="s">
        <v>192</v>
      </c>
      <c r="B189" s="82">
        <v>2</v>
      </c>
      <c r="C189" s="82">
        <v>2</v>
      </c>
      <c r="D189" s="82">
        <v>2</v>
      </c>
      <c r="E189" s="82">
        <v>2</v>
      </c>
      <c r="F189" s="82">
        <v>2</v>
      </c>
      <c r="G189" s="109"/>
    </row>
    <row r="190" spans="1:7" s="3" customFormat="1" ht="14.25" x14ac:dyDescent="0.25">
      <c r="A190" s="109" t="s">
        <v>62</v>
      </c>
      <c r="B190" s="82"/>
      <c r="C190" s="82"/>
      <c r="D190" s="82"/>
      <c r="E190" s="82"/>
      <c r="F190" s="82"/>
      <c r="G190" s="109"/>
    </row>
    <row r="191" spans="1:7" s="3" customFormat="1" ht="14.25" x14ac:dyDescent="0.25">
      <c r="A191" s="125" t="s">
        <v>193</v>
      </c>
      <c r="B191" s="82">
        <v>5</v>
      </c>
      <c r="C191" s="82">
        <v>5</v>
      </c>
      <c r="D191" s="82">
        <v>5</v>
      </c>
      <c r="E191" s="82">
        <v>5</v>
      </c>
      <c r="F191" s="82">
        <v>5</v>
      </c>
      <c r="G191" s="109"/>
    </row>
    <row r="192" spans="1:7" s="3" customFormat="1" ht="14.25" x14ac:dyDescent="0.25">
      <c r="A192" s="125" t="s">
        <v>192</v>
      </c>
      <c r="B192" s="82">
        <v>3</v>
      </c>
      <c r="C192" s="82">
        <v>3</v>
      </c>
      <c r="D192" s="82">
        <v>3</v>
      </c>
      <c r="E192" s="82">
        <v>3</v>
      </c>
      <c r="F192" s="82">
        <v>3</v>
      </c>
      <c r="G192" s="109"/>
    </row>
    <row r="193" spans="1:8" s="3" customFormat="1" ht="14.25" x14ac:dyDescent="0.25">
      <c r="B193" s="9"/>
      <c r="C193" s="9"/>
      <c r="D193" s="9"/>
      <c r="E193" s="9"/>
      <c r="F193" s="9"/>
    </row>
    <row r="194" spans="1:8" s="3" customFormat="1" ht="14.25" x14ac:dyDescent="0.25">
      <c r="A194" s="2" t="s">
        <v>194</v>
      </c>
      <c r="B194" s="17">
        <v>42750</v>
      </c>
      <c r="C194" s="17">
        <v>0</v>
      </c>
      <c r="D194" s="17">
        <v>42750</v>
      </c>
      <c r="E194" s="17">
        <v>42750</v>
      </c>
      <c r="F194" s="17">
        <v>42750</v>
      </c>
      <c r="G194" s="62">
        <f>SUM(D194:F194)</f>
        <v>128250</v>
      </c>
    </row>
    <row r="195" spans="1:8" s="3" customFormat="1" ht="14.25" x14ac:dyDescent="0.25">
      <c r="A195" s="3" t="s">
        <v>15</v>
      </c>
      <c r="B195" s="9">
        <v>3</v>
      </c>
      <c r="C195" s="9">
        <v>3</v>
      </c>
      <c r="D195" s="9">
        <v>3</v>
      </c>
      <c r="E195" s="9">
        <v>3</v>
      </c>
      <c r="F195" s="9">
        <v>3</v>
      </c>
    </row>
    <row r="196" spans="1:8" s="3" customFormat="1" ht="14.25" x14ac:dyDescent="0.25"/>
    <row r="197" spans="1:8" s="3" customFormat="1" ht="14.25" x14ac:dyDescent="0.25">
      <c r="A197" s="2" t="s">
        <v>195</v>
      </c>
      <c r="B197" s="11">
        <v>254000</v>
      </c>
      <c r="C197" s="11">
        <v>254000</v>
      </c>
      <c r="D197" s="11">
        <v>254000</v>
      </c>
      <c r="E197" s="11">
        <v>254000</v>
      </c>
      <c r="F197" s="11">
        <v>254000</v>
      </c>
      <c r="G197" s="4">
        <f>SUM(D197:F197)</f>
        <v>762000</v>
      </c>
    </row>
    <row r="198" spans="1:8" s="3" customFormat="1" ht="14.25" x14ac:dyDescent="0.25">
      <c r="A198" s="3" t="s">
        <v>15</v>
      </c>
      <c r="B198" s="9">
        <v>6</v>
      </c>
      <c r="C198" s="9">
        <v>6</v>
      </c>
      <c r="D198" s="9">
        <v>6</v>
      </c>
      <c r="E198" s="9">
        <v>6</v>
      </c>
      <c r="F198" s="9">
        <v>6</v>
      </c>
    </row>
    <row r="199" spans="1:8" s="3" customFormat="1" x14ac:dyDescent="0.25">
      <c r="G199" s="70">
        <f>SUM(G1:G198)</f>
        <v>29134114.98</v>
      </c>
      <c r="H199" s="71" t="s">
        <v>412</v>
      </c>
    </row>
  </sheetData>
  <mergeCells count="1">
    <mergeCell ref="A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opLeftCell="A28" workbookViewId="0">
      <selection activeCell="A70" sqref="A70"/>
    </sheetView>
  </sheetViews>
  <sheetFormatPr baseColWidth="10" defaultRowHeight="15" x14ac:dyDescent="0.25"/>
  <cols>
    <col min="1" max="1" width="98" customWidth="1"/>
    <col min="2" max="2" width="17" customWidth="1"/>
    <col min="3" max="4" width="14.42578125" customWidth="1"/>
    <col min="5" max="5" width="18" customWidth="1"/>
    <col min="6" max="6" width="18.7109375" customWidth="1"/>
    <col min="7" max="7" width="22.85546875" customWidth="1"/>
    <col min="8" max="8" width="22.7109375" customWidth="1"/>
  </cols>
  <sheetData>
    <row r="1" spans="1:7" x14ac:dyDescent="0.25">
      <c r="A1" s="138" t="s">
        <v>404</v>
      </c>
      <c r="B1" s="138"/>
      <c r="C1" s="138"/>
      <c r="D1" s="138"/>
      <c r="E1" s="138"/>
      <c r="F1" s="138"/>
      <c r="G1" s="138"/>
    </row>
    <row r="3" spans="1:7" s="3" customFormat="1" ht="14.25" x14ac:dyDescent="0.25">
      <c r="A3" s="64" t="s">
        <v>57</v>
      </c>
      <c r="B3" s="64"/>
      <c r="C3" s="64"/>
      <c r="D3" s="64"/>
      <c r="E3" s="64"/>
      <c r="F3" s="64"/>
      <c r="G3" s="64"/>
    </row>
    <row r="4" spans="1:7" s="3" customFormat="1" ht="33.75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28.5" x14ac:dyDescent="0.25">
      <c r="A6" s="5" t="s">
        <v>196</v>
      </c>
    </row>
    <row r="7" spans="1:7" s="3" customFormat="1" ht="14.25" x14ac:dyDescent="0.25">
      <c r="A7" s="2" t="s">
        <v>34</v>
      </c>
      <c r="B7" s="17">
        <v>741573</v>
      </c>
      <c r="C7" s="17">
        <v>741573</v>
      </c>
      <c r="D7" s="17">
        <v>1703426.75</v>
      </c>
      <c r="E7" s="17">
        <v>1788000</v>
      </c>
      <c r="F7" s="17">
        <v>1850000</v>
      </c>
      <c r="G7" s="62">
        <f>SUM(D7:F7)</f>
        <v>5341426.75</v>
      </c>
    </row>
    <row r="8" spans="1:7" s="3" customFormat="1" ht="14.25" x14ac:dyDescent="0.25">
      <c r="A8" s="2" t="s">
        <v>35</v>
      </c>
      <c r="B8" s="17"/>
      <c r="C8" s="17"/>
      <c r="D8" s="17"/>
      <c r="E8" s="17"/>
      <c r="F8" s="17"/>
    </row>
    <row r="9" spans="1:7" s="3" customFormat="1" ht="14.25" x14ac:dyDescent="0.25">
      <c r="A9" s="16" t="s">
        <v>200</v>
      </c>
      <c r="B9" s="14">
        <v>0</v>
      </c>
      <c r="C9" s="14">
        <v>0</v>
      </c>
      <c r="D9" s="14">
        <v>0</v>
      </c>
      <c r="E9" s="13">
        <v>100000</v>
      </c>
      <c r="F9" s="13">
        <v>100000</v>
      </c>
      <c r="G9" s="4">
        <f>SUM(D9:F9)</f>
        <v>200000</v>
      </c>
    </row>
    <row r="10" spans="1:7" s="3" customFormat="1" ht="14.25" x14ac:dyDescent="0.25">
      <c r="A10" s="16" t="s">
        <v>201</v>
      </c>
      <c r="B10" s="13">
        <v>50000</v>
      </c>
      <c r="C10" s="13">
        <v>50000</v>
      </c>
      <c r="D10" s="13">
        <v>50000</v>
      </c>
      <c r="E10" s="13">
        <v>50000</v>
      </c>
      <c r="F10" s="13">
        <v>50000</v>
      </c>
      <c r="G10" s="62">
        <f>SUM(D10:F10)</f>
        <v>150000</v>
      </c>
    </row>
    <row r="11" spans="1:7" s="3" customFormat="1" ht="14.25" x14ac:dyDescent="0.25">
      <c r="A11" s="21" t="s">
        <v>202</v>
      </c>
      <c r="B11" s="14">
        <v>0</v>
      </c>
      <c r="C11" s="14">
        <v>0</v>
      </c>
      <c r="D11" s="14">
        <v>0</v>
      </c>
      <c r="E11" s="13">
        <v>100000</v>
      </c>
      <c r="F11" s="13">
        <v>100000</v>
      </c>
      <c r="G11" s="62">
        <f>SUM(D11:F11)</f>
        <v>200000</v>
      </c>
    </row>
    <row r="12" spans="1:7" s="3" customFormat="1" ht="14.25" x14ac:dyDescent="0.25">
      <c r="A12" s="21" t="s">
        <v>448</v>
      </c>
      <c r="B12" s="14">
        <v>0</v>
      </c>
      <c r="C12" s="14">
        <v>0</v>
      </c>
      <c r="D12" s="13">
        <v>434574</v>
      </c>
      <c r="E12" s="14">
        <v>0</v>
      </c>
      <c r="F12" s="14">
        <v>0</v>
      </c>
      <c r="G12" s="62">
        <f>SUM(D12,F12)</f>
        <v>434574</v>
      </c>
    </row>
    <row r="13" spans="1:7" x14ac:dyDescent="0.25">
      <c r="A13" s="23" t="s">
        <v>90</v>
      </c>
      <c r="B13" s="21"/>
      <c r="C13" s="21"/>
      <c r="D13" s="21"/>
      <c r="E13" s="21"/>
      <c r="F13" s="21"/>
    </row>
    <row r="14" spans="1:7" x14ac:dyDescent="0.25">
      <c r="A14" s="2" t="s">
        <v>34</v>
      </c>
      <c r="B14" s="20"/>
      <c r="C14" s="21"/>
      <c r="D14" s="21"/>
      <c r="E14" s="21"/>
      <c r="F14" s="21"/>
    </row>
    <row r="15" spans="1:7" x14ac:dyDescent="0.25">
      <c r="A15" s="3" t="s">
        <v>203</v>
      </c>
      <c r="B15" s="31">
        <v>70</v>
      </c>
      <c r="C15" s="31">
        <v>70</v>
      </c>
      <c r="D15" s="32">
        <v>80</v>
      </c>
      <c r="E15" s="25">
        <v>80</v>
      </c>
      <c r="F15" s="25">
        <v>80</v>
      </c>
    </row>
    <row r="16" spans="1:7" x14ac:dyDescent="0.25">
      <c r="A16" s="21" t="s">
        <v>204</v>
      </c>
      <c r="B16" s="31">
        <v>65</v>
      </c>
      <c r="C16" s="31">
        <v>65</v>
      </c>
      <c r="D16" s="31">
        <v>75</v>
      </c>
      <c r="E16" s="31">
        <v>75</v>
      </c>
      <c r="F16" s="31">
        <v>75</v>
      </c>
    </row>
    <row r="17" spans="1:7" x14ac:dyDescent="0.25">
      <c r="A17" s="2" t="s">
        <v>35</v>
      </c>
      <c r="B17" s="9"/>
      <c r="C17" s="9"/>
      <c r="D17" s="9"/>
      <c r="E17" s="9"/>
      <c r="F17" s="9"/>
    </row>
    <row r="18" spans="1:7" ht="12" customHeight="1" x14ac:dyDescent="0.25">
      <c r="A18" s="22" t="s">
        <v>200</v>
      </c>
      <c r="B18" s="9"/>
      <c r="C18" s="9"/>
      <c r="D18" s="9"/>
      <c r="E18" s="9"/>
      <c r="F18" s="9"/>
    </row>
    <row r="19" spans="1:7" ht="12" customHeight="1" x14ac:dyDescent="0.25">
      <c r="A19" s="26" t="s">
        <v>205</v>
      </c>
      <c r="B19" s="9">
        <v>0</v>
      </c>
      <c r="C19" s="9">
        <v>0</v>
      </c>
      <c r="D19" s="9">
        <v>0</v>
      </c>
      <c r="E19" s="9">
        <v>1</v>
      </c>
      <c r="F19" s="9">
        <v>1</v>
      </c>
    </row>
    <row r="20" spans="1:7" ht="12" customHeight="1" x14ac:dyDescent="0.25">
      <c r="A20" s="27" t="s">
        <v>206</v>
      </c>
      <c r="B20" s="9">
        <v>0</v>
      </c>
      <c r="C20" s="9">
        <v>0</v>
      </c>
      <c r="D20" s="9">
        <v>0</v>
      </c>
      <c r="E20" s="9">
        <v>1</v>
      </c>
      <c r="F20" s="9">
        <v>1</v>
      </c>
    </row>
    <row r="21" spans="1:7" ht="12" customHeight="1" x14ac:dyDescent="0.25">
      <c r="A21" s="22" t="s">
        <v>207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</row>
    <row r="22" spans="1:7" x14ac:dyDescent="0.25">
      <c r="A22" s="27" t="s">
        <v>202</v>
      </c>
      <c r="B22" s="9"/>
      <c r="C22" s="9"/>
      <c r="D22" s="9"/>
      <c r="E22" s="9"/>
      <c r="F22" s="9"/>
    </row>
    <row r="23" spans="1:7" x14ac:dyDescent="0.25">
      <c r="A23" s="26" t="s">
        <v>205</v>
      </c>
      <c r="B23" s="9">
        <v>1</v>
      </c>
      <c r="C23" s="9">
        <v>1</v>
      </c>
      <c r="D23" s="9">
        <v>0</v>
      </c>
      <c r="E23" s="9">
        <v>1</v>
      </c>
      <c r="F23" s="9">
        <v>1</v>
      </c>
    </row>
    <row r="24" spans="1:7" x14ac:dyDescent="0.25">
      <c r="A24" s="27" t="s">
        <v>206</v>
      </c>
      <c r="B24" s="9">
        <v>1</v>
      </c>
      <c r="C24" s="9">
        <v>1</v>
      </c>
      <c r="D24" s="9">
        <v>0</v>
      </c>
      <c r="E24" s="9">
        <v>1</v>
      </c>
      <c r="F24" s="9">
        <v>1</v>
      </c>
    </row>
    <row r="25" spans="1:7" s="3" customFormat="1" ht="14.25" x14ac:dyDescent="0.25">
      <c r="A25" s="27" t="s">
        <v>449</v>
      </c>
      <c r="B25" s="9"/>
      <c r="C25" s="9"/>
      <c r="D25" s="9"/>
      <c r="E25" s="9"/>
      <c r="F25" s="9"/>
    </row>
    <row r="26" spans="1:7" s="3" customFormat="1" ht="14.25" x14ac:dyDescent="0.25">
      <c r="A26" s="26" t="s">
        <v>205</v>
      </c>
      <c r="B26" s="9">
        <v>0</v>
      </c>
      <c r="C26" s="9">
        <v>0</v>
      </c>
      <c r="D26" s="9">
        <v>1</v>
      </c>
      <c r="E26" s="9">
        <v>0</v>
      </c>
      <c r="F26" s="9">
        <v>0</v>
      </c>
    </row>
    <row r="27" spans="1:7" s="3" customFormat="1" ht="14.25" x14ac:dyDescent="0.25">
      <c r="A27" s="27" t="s">
        <v>206</v>
      </c>
      <c r="B27" s="9">
        <v>0</v>
      </c>
      <c r="C27" s="9">
        <v>0</v>
      </c>
      <c r="D27" s="9">
        <v>1</v>
      </c>
      <c r="E27" s="9">
        <v>0</v>
      </c>
      <c r="F27" s="9">
        <v>0</v>
      </c>
    </row>
    <row r="28" spans="1:7" s="3" customFormat="1" ht="28.5" x14ac:dyDescent="0.25">
      <c r="A28" s="5" t="s">
        <v>209</v>
      </c>
    </row>
    <row r="29" spans="1:7" s="3" customFormat="1" ht="14.25" x14ac:dyDescent="0.25">
      <c r="A29" s="16" t="s">
        <v>210</v>
      </c>
      <c r="B29" s="18"/>
    </row>
    <row r="30" spans="1:7" s="3" customFormat="1" ht="14.25" x14ac:dyDescent="0.25">
      <c r="A30" s="16" t="s">
        <v>217</v>
      </c>
      <c r="B30" s="13">
        <v>18000</v>
      </c>
      <c r="C30" s="13">
        <v>18000</v>
      </c>
      <c r="D30" s="14">
        <v>0</v>
      </c>
      <c r="E30" s="13">
        <v>18000</v>
      </c>
      <c r="F30" s="14">
        <v>0</v>
      </c>
      <c r="G30" s="4">
        <f t="shared" ref="G30:G40" si="0">SUM(D30:F30)</f>
        <v>18000</v>
      </c>
    </row>
    <row r="31" spans="1:7" s="3" customFormat="1" ht="14.25" x14ac:dyDescent="0.25">
      <c r="A31" s="16" t="s">
        <v>218</v>
      </c>
      <c r="B31" s="13">
        <v>60000</v>
      </c>
      <c r="C31" s="13">
        <v>60000</v>
      </c>
      <c r="D31" s="13">
        <v>60000</v>
      </c>
      <c r="E31" s="13">
        <v>60000</v>
      </c>
      <c r="F31" s="13">
        <v>60000</v>
      </c>
      <c r="G31" s="62">
        <f t="shared" si="0"/>
        <v>180000</v>
      </c>
    </row>
    <row r="32" spans="1:7" s="3" customFormat="1" ht="14.25" x14ac:dyDescent="0.25">
      <c r="A32" s="16" t="s">
        <v>211</v>
      </c>
      <c r="B32" s="13">
        <v>150000</v>
      </c>
      <c r="C32" s="13">
        <v>150000</v>
      </c>
      <c r="D32" s="13">
        <v>600000</v>
      </c>
      <c r="E32" s="13">
        <v>600000</v>
      </c>
      <c r="F32" s="13">
        <v>650000</v>
      </c>
      <c r="G32" s="62">
        <f t="shared" si="0"/>
        <v>1850000</v>
      </c>
    </row>
    <row r="33" spans="1:7" s="3" customFormat="1" ht="14.25" x14ac:dyDescent="0.25">
      <c r="A33" s="16" t="s">
        <v>212</v>
      </c>
      <c r="B33" s="14">
        <v>0</v>
      </c>
      <c r="C33" s="14">
        <v>0</v>
      </c>
      <c r="D33" s="13">
        <v>100000</v>
      </c>
      <c r="E33" s="14">
        <v>0</v>
      </c>
      <c r="F33" s="14">
        <v>0</v>
      </c>
      <c r="G33" s="62">
        <f t="shared" si="0"/>
        <v>100000</v>
      </c>
    </row>
    <row r="34" spans="1:7" s="3" customFormat="1" ht="14.25" x14ac:dyDescent="0.25">
      <c r="A34" s="16" t="s">
        <v>213</v>
      </c>
      <c r="B34" s="14">
        <v>0</v>
      </c>
      <c r="C34" s="14">
        <v>0</v>
      </c>
      <c r="D34" s="14">
        <v>0</v>
      </c>
      <c r="E34" s="13">
        <v>100000</v>
      </c>
      <c r="F34" s="14">
        <v>0</v>
      </c>
      <c r="G34" s="4">
        <f t="shared" si="0"/>
        <v>100000</v>
      </c>
    </row>
    <row r="35" spans="1:7" s="3" customFormat="1" ht="14.25" x14ac:dyDescent="0.25">
      <c r="A35" s="16" t="s">
        <v>220</v>
      </c>
      <c r="B35" s="13">
        <v>100000</v>
      </c>
      <c r="C35" s="13">
        <v>100000</v>
      </c>
      <c r="D35" s="14">
        <v>0</v>
      </c>
      <c r="E35" s="14">
        <v>0</v>
      </c>
      <c r="F35" s="13">
        <v>100000</v>
      </c>
      <c r="G35" s="4">
        <f t="shared" si="0"/>
        <v>100000</v>
      </c>
    </row>
    <row r="36" spans="1:7" s="3" customFormat="1" ht="14.25" x14ac:dyDescent="0.25">
      <c r="A36" s="16" t="s">
        <v>214</v>
      </c>
      <c r="B36" s="13">
        <v>150000</v>
      </c>
      <c r="C36" s="13">
        <v>150000</v>
      </c>
      <c r="D36" s="13">
        <v>150000</v>
      </c>
      <c r="E36" s="13">
        <v>150000</v>
      </c>
      <c r="F36" s="13">
        <v>150000</v>
      </c>
      <c r="G36" s="62">
        <f t="shared" si="0"/>
        <v>450000</v>
      </c>
    </row>
    <row r="37" spans="1:7" s="3" customFormat="1" ht="14.25" x14ac:dyDescent="0.25">
      <c r="A37" s="16" t="s">
        <v>221</v>
      </c>
      <c r="B37" s="13">
        <v>150000</v>
      </c>
      <c r="C37" s="13">
        <v>150000</v>
      </c>
      <c r="D37" s="13">
        <v>150000</v>
      </c>
      <c r="E37" s="13">
        <v>150000</v>
      </c>
      <c r="F37" s="13">
        <v>150000</v>
      </c>
      <c r="G37" s="62">
        <f t="shared" si="0"/>
        <v>450000</v>
      </c>
    </row>
    <row r="38" spans="1:7" s="3" customFormat="1" ht="14.25" x14ac:dyDescent="0.25">
      <c r="A38" s="16" t="s">
        <v>222</v>
      </c>
      <c r="B38" s="13">
        <v>100000</v>
      </c>
      <c r="C38" s="13">
        <v>100000</v>
      </c>
      <c r="D38" s="13">
        <v>100000</v>
      </c>
      <c r="E38" s="14">
        <v>0</v>
      </c>
      <c r="F38" s="13">
        <v>100000</v>
      </c>
      <c r="G38" s="62">
        <f t="shared" si="0"/>
        <v>200000</v>
      </c>
    </row>
    <row r="39" spans="1:7" s="3" customFormat="1" ht="14.25" x14ac:dyDescent="0.25">
      <c r="A39" s="16" t="s">
        <v>215</v>
      </c>
      <c r="B39" s="14">
        <v>0</v>
      </c>
      <c r="C39" s="14">
        <v>0</v>
      </c>
      <c r="D39" s="14">
        <v>0</v>
      </c>
      <c r="E39" s="13">
        <v>100000</v>
      </c>
      <c r="F39" s="14">
        <v>0</v>
      </c>
      <c r="G39" s="4">
        <f t="shared" si="0"/>
        <v>100000</v>
      </c>
    </row>
    <row r="40" spans="1:7" s="3" customFormat="1" ht="14.25" x14ac:dyDescent="0.25">
      <c r="A40" s="16" t="s">
        <v>216</v>
      </c>
      <c r="B40" s="13">
        <v>20000</v>
      </c>
      <c r="C40" s="13">
        <v>20000</v>
      </c>
      <c r="D40" s="13">
        <v>50000</v>
      </c>
      <c r="E40" s="13">
        <v>50000</v>
      </c>
      <c r="F40" s="13">
        <v>50000</v>
      </c>
      <c r="G40" s="62">
        <f t="shared" si="0"/>
        <v>150000</v>
      </c>
    </row>
    <row r="41" spans="1:7" s="3" customFormat="1" ht="14.25" x14ac:dyDescent="0.25">
      <c r="A41" s="16"/>
      <c r="B41" s="13"/>
      <c r="C41" s="13"/>
      <c r="D41" s="13"/>
      <c r="E41" s="13"/>
      <c r="F41" s="13"/>
    </row>
    <row r="42" spans="1:7" s="3" customFormat="1" ht="14.25" x14ac:dyDescent="0.25">
      <c r="A42" s="16" t="s">
        <v>90</v>
      </c>
      <c r="B42" s="13"/>
      <c r="C42" s="13"/>
      <c r="D42" s="13"/>
      <c r="E42" s="13"/>
      <c r="F42" s="13"/>
    </row>
    <row r="43" spans="1:7" s="3" customFormat="1" ht="14.25" x14ac:dyDescent="0.25">
      <c r="A43" s="16" t="s">
        <v>223</v>
      </c>
      <c r="B43" s="28">
        <v>1</v>
      </c>
      <c r="C43" s="28">
        <v>1</v>
      </c>
      <c r="D43" s="28">
        <v>0</v>
      </c>
      <c r="E43" s="28">
        <v>1</v>
      </c>
      <c r="F43" s="28">
        <v>0</v>
      </c>
    </row>
    <row r="44" spans="1:7" s="3" customFormat="1" ht="14.25" x14ac:dyDescent="0.25">
      <c r="A44" s="16" t="s">
        <v>224</v>
      </c>
      <c r="B44" s="28">
        <v>6</v>
      </c>
      <c r="C44" s="28">
        <v>6</v>
      </c>
      <c r="D44" s="28">
        <v>6</v>
      </c>
      <c r="E44" s="28">
        <v>6</v>
      </c>
      <c r="F44" s="28">
        <v>6</v>
      </c>
    </row>
    <row r="45" spans="1:7" s="3" customFormat="1" ht="14.25" x14ac:dyDescent="0.25">
      <c r="A45" s="16" t="s">
        <v>225</v>
      </c>
      <c r="B45" s="28"/>
      <c r="C45" s="28"/>
      <c r="D45" s="28"/>
      <c r="E45" s="28"/>
      <c r="F45" s="28"/>
    </row>
    <row r="46" spans="1:7" s="3" customFormat="1" ht="14.25" x14ac:dyDescent="0.25">
      <c r="A46" s="26" t="s">
        <v>205</v>
      </c>
      <c r="B46" s="28">
        <v>10</v>
      </c>
      <c r="C46" s="28">
        <v>10</v>
      </c>
      <c r="D46" s="28">
        <v>10</v>
      </c>
      <c r="E46" s="28">
        <v>10</v>
      </c>
      <c r="F46" s="28">
        <v>10</v>
      </c>
    </row>
    <row r="47" spans="1:7" s="3" customFormat="1" ht="14.25" x14ac:dyDescent="0.25">
      <c r="A47" s="27" t="s">
        <v>206</v>
      </c>
      <c r="B47" s="28">
        <v>10</v>
      </c>
      <c r="C47" s="28">
        <v>10</v>
      </c>
      <c r="D47" s="28">
        <v>10</v>
      </c>
      <c r="E47" s="28">
        <v>10</v>
      </c>
      <c r="F47" s="28">
        <v>10</v>
      </c>
    </row>
    <row r="48" spans="1:7" s="3" customFormat="1" ht="14.25" x14ac:dyDescent="0.25">
      <c r="A48" s="16" t="s">
        <v>226</v>
      </c>
      <c r="B48" s="28">
        <v>0</v>
      </c>
      <c r="C48" s="28">
        <v>0</v>
      </c>
      <c r="D48" s="28">
        <v>1</v>
      </c>
      <c r="E48" s="28">
        <v>0</v>
      </c>
      <c r="F48" s="28">
        <v>0</v>
      </c>
    </row>
    <row r="49" spans="1:8" s="3" customFormat="1" ht="14.25" x14ac:dyDescent="0.25">
      <c r="A49" s="23" t="s">
        <v>230</v>
      </c>
      <c r="B49" s="25">
        <v>0</v>
      </c>
      <c r="C49" s="25">
        <v>0</v>
      </c>
      <c r="D49" s="25">
        <v>0</v>
      </c>
      <c r="E49" s="25">
        <v>1</v>
      </c>
      <c r="F49" s="25">
        <v>0</v>
      </c>
    </row>
    <row r="50" spans="1:8" s="3" customFormat="1" ht="14.25" x14ac:dyDescent="0.25">
      <c r="A50" s="16" t="s">
        <v>220</v>
      </c>
      <c r="B50" s="28"/>
      <c r="C50" s="28"/>
      <c r="D50" s="28"/>
      <c r="E50" s="28"/>
      <c r="F50" s="28"/>
    </row>
    <row r="51" spans="1:8" s="3" customFormat="1" ht="14.25" x14ac:dyDescent="0.25">
      <c r="A51" s="26" t="s">
        <v>205</v>
      </c>
      <c r="B51" s="28">
        <v>1</v>
      </c>
      <c r="C51" s="28">
        <v>1</v>
      </c>
      <c r="D51" s="28">
        <v>0</v>
      </c>
      <c r="E51" s="28">
        <v>1</v>
      </c>
      <c r="F51" s="28">
        <v>1</v>
      </c>
    </row>
    <row r="52" spans="1:8" s="3" customFormat="1" ht="14.25" x14ac:dyDescent="0.25">
      <c r="A52" s="27" t="s">
        <v>206</v>
      </c>
      <c r="B52" s="28">
        <v>1</v>
      </c>
      <c r="C52" s="28">
        <v>1</v>
      </c>
      <c r="D52" s="28">
        <v>0</v>
      </c>
      <c r="E52" s="28">
        <v>1</v>
      </c>
      <c r="F52" s="28">
        <v>1</v>
      </c>
    </row>
    <row r="53" spans="1:8" s="3" customFormat="1" ht="14.25" x14ac:dyDescent="0.25">
      <c r="A53" s="16" t="s">
        <v>227</v>
      </c>
      <c r="B53" s="28">
        <v>1</v>
      </c>
      <c r="C53" s="28">
        <v>1</v>
      </c>
      <c r="D53" s="28">
        <v>1</v>
      </c>
      <c r="E53" s="28">
        <v>1</v>
      </c>
      <c r="F53" s="28">
        <v>1</v>
      </c>
    </row>
    <row r="54" spans="1:8" s="3" customFormat="1" ht="14.25" x14ac:dyDescent="0.25">
      <c r="A54" s="16" t="s">
        <v>228</v>
      </c>
      <c r="B54" s="28">
        <v>1</v>
      </c>
      <c r="C54" s="28">
        <v>1</v>
      </c>
      <c r="D54" s="28">
        <v>1</v>
      </c>
      <c r="E54" s="28">
        <v>1</v>
      </c>
      <c r="F54" s="28">
        <v>1</v>
      </c>
    </row>
    <row r="55" spans="1:8" s="3" customFormat="1" ht="14.25" x14ac:dyDescent="0.25">
      <c r="A55" s="16" t="s">
        <v>229</v>
      </c>
    </row>
    <row r="56" spans="1:8" s="3" customFormat="1" ht="14.25" x14ac:dyDescent="0.25">
      <c r="A56" s="26" t="s">
        <v>205</v>
      </c>
      <c r="B56" s="28">
        <v>1</v>
      </c>
      <c r="C56" s="28">
        <v>1</v>
      </c>
      <c r="D56" s="28">
        <v>1</v>
      </c>
      <c r="E56" s="28">
        <v>0</v>
      </c>
      <c r="F56" s="28">
        <v>1</v>
      </c>
    </row>
    <row r="57" spans="1:8" s="3" customFormat="1" ht="14.25" x14ac:dyDescent="0.25">
      <c r="A57" s="27" t="s">
        <v>206</v>
      </c>
      <c r="B57" s="28">
        <v>1</v>
      </c>
      <c r="C57" s="28">
        <v>1</v>
      </c>
      <c r="D57" s="28">
        <v>1</v>
      </c>
      <c r="E57" s="28">
        <v>0</v>
      </c>
      <c r="F57" s="28">
        <v>1</v>
      </c>
    </row>
    <row r="58" spans="1:8" s="3" customFormat="1" ht="14.25" x14ac:dyDescent="0.25">
      <c r="A58" s="16" t="s">
        <v>215</v>
      </c>
      <c r="B58" s="28">
        <v>0</v>
      </c>
      <c r="C58" s="28">
        <v>0</v>
      </c>
      <c r="D58" s="28">
        <v>0</v>
      </c>
      <c r="E58" s="28">
        <v>1</v>
      </c>
      <c r="F58" s="28">
        <v>0</v>
      </c>
    </row>
    <row r="59" spans="1:8" s="3" customFormat="1" ht="14.25" x14ac:dyDescent="0.25">
      <c r="A59" s="16" t="s">
        <v>216</v>
      </c>
      <c r="B59" s="25">
        <v>0</v>
      </c>
      <c r="C59" s="25">
        <v>0</v>
      </c>
      <c r="D59" s="25">
        <v>1</v>
      </c>
      <c r="E59" s="25">
        <v>1</v>
      </c>
      <c r="F59" s="25">
        <v>1</v>
      </c>
    </row>
    <row r="60" spans="1:8" x14ac:dyDescent="0.25">
      <c r="G60" s="70">
        <f>SUM(G1:G59)</f>
        <v>10024000.75</v>
      </c>
      <c r="H60" s="71" t="s">
        <v>414</v>
      </c>
    </row>
  </sheetData>
  <mergeCells count="2">
    <mergeCell ref="A1:G1"/>
    <mergeCell ref="A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G24" sqref="G24"/>
    </sheetView>
  </sheetViews>
  <sheetFormatPr baseColWidth="10" defaultRowHeight="15" x14ac:dyDescent="0.25"/>
  <cols>
    <col min="1" max="1" width="95.7109375" customWidth="1"/>
    <col min="2" max="2" width="16.42578125" customWidth="1"/>
    <col min="3" max="3" width="17.7109375" customWidth="1"/>
    <col min="4" max="4" width="15.28515625" customWidth="1"/>
    <col min="5" max="5" width="17.7109375" customWidth="1"/>
    <col min="6" max="6" width="16.7109375" customWidth="1"/>
    <col min="7" max="7" width="23.5703125" customWidth="1"/>
    <col min="8" max="8" width="28.85546875" customWidth="1"/>
  </cols>
  <sheetData>
    <row r="1" spans="1:7" x14ac:dyDescent="0.25">
      <c r="A1" s="63" t="s">
        <v>421</v>
      </c>
    </row>
    <row r="3" spans="1:7" s="3" customFormat="1" ht="14.25" x14ac:dyDescent="0.25">
      <c r="A3" s="61" t="s">
        <v>57</v>
      </c>
      <c r="B3" s="61"/>
      <c r="C3" s="61"/>
      <c r="D3" s="61"/>
      <c r="E3" s="61"/>
      <c r="F3" s="139"/>
      <c r="G3" s="139"/>
    </row>
    <row r="4" spans="1:7" s="3" customFormat="1" ht="30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59</v>
      </c>
      <c r="B6" s="9"/>
      <c r="C6" s="9"/>
      <c r="D6" s="9"/>
      <c r="E6" s="9"/>
      <c r="F6" s="9"/>
    </row>
    <row r="7" spans="1:7" s="3" customFormat="1" ht="14.25" x14ac:dyDescent="0.25">
      <c r="A7" s="2" t="s">
        <v>35</v>
      </c>
      <c r="B7" s="9"/>
      <c r="C7" s="9"/>
      <c r="D7" s="9"/>
      <c r="E7" s="9"/>
      <c r="F7" s="9"/>
    </row>
    <row r="8" spans="1:7" s="3" customFormat="1" x14ac:dyDescent="0.25">
      <c r="A8" s="16" t="s">
        <v>160</v>
      </c>
      <c r="B8" s="9">
        <v>0</v>
      </c>
      <c r="C8" s="9">
        <v>0</v>
      </c>
      <c r="D8" s="86">
        <v>1740000</v>
      </c>
      <c r="E8" s="13">
        <v>0</v>
      </c>
      <c r="F8" s="13">
        <v>0</v>
      </c>
      <c r="G8" s="62">
        <f>SUM(D8:F8)</f>
        <v>1740000</v>
      </c>
    </row>
    <row r="9" spans="1:7" s="3" customFormat="1" ht="14.25" x14ac:dyDescent="0.25">
      <c r="A9" s="16" t="s">
        <v>397</v>
      </c>
      <c r="B9" s="9">
        <v>0</v>
      </c>
      <c r="C9" s="9">
        <v>0</v>
      </c>
      <c r="D9" s="87">
        <v>15</v>
      </c>
      <c r="E9" s="9">
        <v>1</v>
      </c>
      <c r="F9" s="9">
        <v>10</v>
      </c>
    </row>
    <row r="10" spans="1:7" s="3" customFormat="1" ht="14.25" x14ac:dyDescent="0.25">
      <c r="A10" s="85" t="s">
        <v>455</v>
      </c>
      <c r="B10" s="9"/>
      <c r="C10" s="9"/>
      <c r="D10" s="9"/>
      <c r="E10" s="9"/>
      <c r="F10" s="9"/>
    </row>
    <row r="11" spans="1:7" s="3" customFormat="1" ht="14.25" x14ac:dyDescent="0.25">
      <c r="A11" s="16" t="s">
        <v>160</v>
      </c>
      <c r="B11" s="14">
        <v>1291950</v>
      </c>
      <c r="C11" s="13">
        <v>1261950</v>
      </c>
      <c r="D11" s="13">
        <v>1261950</v>
      </c>
      <c r="E11" s="13">
        <v>661950</v>
      </c>
      <c r="F11" s="13">
        <v>661950</v>
      </c>
      <c r="G11" s="62">
        <f>SUM(E11:F11)</f>
        <v>1323900</v>
      </c>
    </row>
    <row r="12" spans="1:7" s="3" customFormat="1" ht="14.25" x14ac:dyDescent="0.25">
      <c r="A12" s="16" t="s">
        <v>397</v>
      </c>
      <c r="B12" s="9">
        <v>15</v>
      </c>
      <c r="C12" s="9">
        <v>15</v>
      </c>
      <c r="D12" s="9">
        <v>15</v>
      </c>
      <c r="E12" s="9">
        <v>3</v>
      </c>
      <c r="F12" s="9">
        <v>3</v>
      </c>
    </row>
    <row r="13" spans="1:7" s="3" customFormat="1" ht="28.5" x14ac:dyDescent="0.25">
      <c r="A13" s="5" t="s">
        <v>196</v>
      </c>
    </row>
    <row r="14" spans="1:7" s="3" customFormat="1" ht="14.25" x14ac:dyDescent="0.25">
      <c r="A14" s="2" t="s">
        <v>35</v>
      </c>
      <c r="B14" s="17"/>
      <c r="C14" s="17"/>
      <c r="D14" s="17"/>
      <c r="E14" s="17"/>
      <c r="F14" s="17"/>
    </row>
    <row r="15" spans="1:7" s="3" customFormat="1" ht="14.25" x14ac:dyDescent="0.25">
      <c r="A15" s="16" t="s">
        <v>197</v>
      </c>
      <c r="B15" s="13">
        <v>60000</v>
      </c>
      <c r="C15" s="13">
        <v>60000</v>
      </c>
      <c r="D15" s="14">
        <v>0</v>
      </c>
      <c r="E15" s="13">
        <v>60000</v>
      </c>
      <c r="F15" s="13">
        <v>60000</v>
      </c>
      <c r="G15" s="62">
        <f>SUM(D15:F15)</f>
        <v>120000</v>
      </c>
    </row>
    <row r="16" spans="1:7" s="3" customFormat="1" ht="14.25" x14ac:dyDescent="0.25">
      <c r="A16" s="22" t="s">
        <v>198</v>
      </c>
      <c r="B16" s="14">
        <v>0</v>
      </c>
      <c r="C16" s="14">
        <v>0</v>
      </c>
      <c r="D16" s="13">
        <v>60000</v>
      </c>
      <c r="E16" s="14">
        <v>0</v>
      </c>
      <c r="F16" s="14">
        <v>0</v>
      </c>
      <c r="G16" s="62">
        <f>SUM(D16:F16)</f>
        <v>60000</v>
      </c>
    </row>
    <row r="17" spans="1:8" s="3" customFormat="1" ht="14.25" x14ac:dyDescent="0.25">
      <c r="A17" s="16" t="s">
        <v>199</v>
      </c>
      <c r="B17" s="13">
        <v>30000</v>
      </c>
      <c r="C17" s="13">
        <v>30000</v>
      </c>
      <c r="D17" s="13">
        <v>30000</v>
      </c>
      <c r="E17" s="13">
        <v>30000</v>
      </c>
      <c r="F17" s="13">
        <v>30000</v>
      </c>
      <c r="G17" s="62">
        <f>SUM(D17:F17)</f>
        <v>90000</v>
      </c>
    </row>
    <row r="18" spans="1:8" x14ac:dyDescent="0.25">
      <c r="A18" t="s">
        <v>90</v>
      </c>
    </row>
    <row r="19" spans="1:8" x14ac:dyDescent="0.25">
      <c r="A19" s="22" t="s">
        <v>197</v>
      </c>
      <c r="B19" s="9"/>
      <c r="C19" s="9"/>
      <c r="D19" s="9"/>
      <c r="E19" s="9"/>
      <c r="F19" s="9"/>
    </row>
    <row r="20" spans="1:8" x14ac:dyDescent="0.25">
      <c r="A20" s="26" t="s">
        <v>205</v>
      </c>
      <c r="B20" s="9">
        <v>1</v>
      </c>
      <c r="C20" s="9">
        <v>1</v>
      </c>
      <c r="D20" s="9">
        <v>1</v>
      </c>
      <c r="E20" s="9">
        <v>1</v>
      </c>
      <c r="F20" s="9">
        <v>1</v>
      </c>
    </row>
    <row r="21" spans="1:8" x14ac:dyDescent="0.25">
      <c r="A21" s="27" t="s">
        <v>206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</row>
    <row r="22" spans="1:8" x14ac:dyDescent="0.25">
      <c r="A22" s="22" t="s">
        <v>208</v>
      </c>
      <c r="B22" s="9">
        <v>0</v>
      </c>
      <c r="C22" s="9">
        <v>0</v>
      </c>
      <c r="D22" s="9">
        <v>1</v>
      </c>
      <c r="E22" s="9">
        <v>1</v>
      </c>
      <c r="F22" s="9">
        <v>1</v>
      </c>
    </row>
    <row r="24" spans="1:8" x14ac:dyDescent="0.25">
      <c r="G24" s="70">
        <f>SUM(G1:G23)</f>
        <v>3333900</v>
      </c>
      <c r="H24" s="71" t="s">
        <v>415</v>
      </c>
    </row>
  </sheetData>
  <mergeCells count="2">
    <mergeCell ref="A4:G4"/>
    <mergeCell ref="F3:G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"/>
  <sheetViews>
    <sheetView workbookViewId="0">
      <selection activeCell="G18" sqref="G18:H18"/>
    </sheetView>
  </sheetViews>
  <sheetFormatPr baseColWidth="10" defaultRowHeight="15" x14ac:dyDescent="0.25"/>
  <cols>
    <col min="1" max="1" width="75.5703125" customWidth="1"/>
    <col min="2" max="2" width="16.5703125" customWidth="1"/>
    <col min="3" max="3" width="18" customWidth="1"/>
    <col min="4" max="4" width="16.85546875" customWidth="1"/>
    <col min="5" max="5" width="16.140625" customWidth="1"/>
    <col min="6" max="6" width="17.5703125" customWidth="1"/>
    <col min="7" max="7" width="21.85546875" customWidth="1"/>
    <col min="8" max="8" width="22.5703125" customWidth="1"/>
  </cols>
  <sheetData>
    <row r="1" spans="1:16384" x14ac:dyDescent="0.25">
      <c r="A1" s="138" t="s">
        <v>400</v>
      </c>
      <c r="B1" s="138"/>
      <c r="C1" s="138"/>
      <c r="D1" s="138"/>
      <c r="E1" s="138"/>
      <c r="F1" s="138"/>
      <c r="G1" s="138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  <c r="IW1" s="63"/>
      <c r="IX1" s="63"/>
      <c r="IY1" s="63"/>
      <c r="IZ1" s="63"/>
      <c r="JA1" s="63"/>
      <c r="JB1" s="63"/>
      <c r="JC1" s="63"/>
      <c r="JD1" s="63"/>
      <c r="JE1" s="63"/>
      <c r="JF1" s="63"/>
      <c r="JG1" s="63"/>
      <c r="JH1" s="63"/>
      <c r="JI1" s="63"/>
      <c r="JJ1" s="63"/>
      <c r="JK1" s="63"/>
      <c r="JL1" s="63"/>
      <c r="JM1" s="63"/>
      <c r="JN1" s="63"/>
      <c r="JO1" s="63"/>
      <c r="JP1" s="63"/>
      <c r="JQ1" s="63"/>
      <c r="JR1" s="63"/>
      <c r="JS1" s="63"/>
      <c r="JT1" s="63"/>
      <c r="JU1" s="63"/>
      <c r="JV1" s="63"/>
      <c r="JW1" s="63"/>
      <c r="JX1" s="63"/>
      <c r="JY1" s="63"/>
      <c r="JZ1" s="63"/>
      <c r="KA1" s="63"/>
      <c r="KB1" s="63"/>
      <c r="KC1" s="63"/>
      <c r="KD1" s="63"/>
      <c r="KE1" s="63"/>
      <c r="KF1" s="63"/>
      <c r="KG1" s="63"/>
      <c r="KH1" s="63"/>
      <c r="KI1" s="63"/>
      <c r="KJ1" s="63"/>
      <c r="KK1" s="63"/>
      <c r="KL1" s="63"/>
      <c r="KM1" s="63"/>
      <c r="KN1" s="63"/>
      <c r="KO1" s="63"/>
      <c r="KP1" s="63"/>
      <c r="KQ1" s="63"/>
      <c r="KR1" s="63"/>
      <c r="KS1" s="63"/>
      <c r="KT1" s="63"/>
      <c r="KU1" s="63"/>
      <c r="KV1" s="63"/>
      <c r="KW1" s="63"/>
      <c r="KX1" s="63"/>
      <c r="KY1" s="63"/>
      <c r="KZ1" s="63"/>
      <c r="LA1" s="63"/>
      <c r="LB1" s="63"/>
      <c r="LC1" s="63"/>
      <c r="LD1" s="63"/>
      <c r="LE1" s="63"/>
      <c r="LF1" s="63"/>
      <c r="LG1" s="63"/>
      <c r="LH1" s="63"/>
      <c r="LI1" s="63"/>
      <c r="LJ1" s="63"/>
      <c r="LK1" s="63"/>
      <c r="LL1" s="63"/>
      <c r="LM1" s="63"/>
      <c r="LN1" s="63"/>
      <c r="LO1" s="63"/>
      <c r="LP1" s="63"/>
      <c r="LQ1" s="63"/>
      <c r="LR1" s="63"/>
      <c r="LS1" s="63"/>
      <c r="LT1" s="63"/>
      <c r="LU1" s="63"/>
      <c r="LV1" s="63"/>
      <c r="LW1" s="63"/>
      <c r="LX1" s="63"/>
      <c r="LY1" s="63"/>
      <c r="LZ1" s="63"/>
      <c r="MA1" s="63"/>
      <c r="MB1" s="63"/>
      <c r="MC1" s="63"/>
      <c r="MD1" s="63"/>
      <c r="ME1" s="63"/>
      <c r="MF1" s="63"/>
      <c r="MG1" s="63"/>
      <c r="MH1" s="63"/>
      <c r="MI1" s="63"/>
      <c r="MJ1" s="63"/>
      <c r="MK1" s="63"/>
      <c r="ML1" s="63"/>
      <c r="MM1" s="63"/>
      <c r="MN1" s="63"/>
      <c r="MO1" s="63"/>
      <c r="MP1" s="63"/>
      <c r="MQ1" s="63"/>
      <c r="MR1" s="63"/>
      <c r="MS1" s="63"/>
      <c r="MT1" s="63"/>
      <c r="MU1" s="63"/>
      <c r="MV1" s="63"/>
      <c r="MW1" s="63"/>
      <c r="MX1" s="63"/>
      <c r="MY1" s="63"/>
      <c r="MZ1" s="63"/>
      <c r="NA1" s="63"/>
      <c r="NB1" s="63"/>
      <c r="NC1" s="63"/>
      <c r="ND1" s="63"/>
      <c r="NE1" s="63"/>
      <c r="NF1" s="63"/>
      <c r="NG1" s="63"/>
      <c r="NH1" s="63"/>
      <c r="NI1" s="63"/>
      <c r="NJ1" s="63"/>
      <c r="NK1" s="63"/>
      <c r="NL1" s="63"/>
      <c r="NM1" s="63"/>
      <c r="NN1" s="63"/>
      <c r="NO1" s="63"/>
      <c r="NP1" s="63"/>
      <c r="NQ1" s="63"/>
      <c r="NR1" s="63"/>
      <c r="NS1" s="63"/>
      <c r="NT1" s="63"/>
      <c r="NU1" s="63"/>
      <c r="NV1" s="63"/>
      <c r="NW1" s="63"/>
      <c r="NX1" s="63"/>
      <c r="NY1" s="63"/>
      <c r="NZ1" s="63"/>
      <c r="OA1" s="63"/>
      <c r="OB1" s="63"/>
      <c r="OC1" s="63"/>
      <c r="OD1" s="63"/>
      <c r="OE1" s="63"/>
      <c r="OF1" s="63"/>
      <c r="OG1" s="63"/>
      <c r="OH1" s="63"/>
      <c r="OI1" s="63"/>
      <c r="OJ1" s="63"/>
      <c r="OK1" s="63"/>
      <c r="OL1" s="63"/>
      <c r="OM1" s="63"/>
      <c r="ON1" s="63"/>
      <c r="OO1" s="63"/>
      <c r="OP1" s="63"/>
      <c r="OQ1" s="63"/>
      <c r="OR1" s="63"/>
      <c r="OS1" s="63"/>
      <c r="OT1" s="63"/>
      <c r="OU1" s="63"/>
      <c r="OV1" s="63"/>
      <c r="OW1" s="63"/>
      <c r="OX1" s="63"/>
      <c r="OY1" s="63"/>
      <c r="OZ1" s="63"/>
      <c r="PA1" s="63"/>
      <c r="PB1" s="63"/>
      <c r="PC1" s="63"/>
      <c r="PD1" s="63"/>
      <c r="PE1" s="63"/>
      <c r="PF1" s="63"/>
      <c r="PG1" s="63"/>
      <c r="PH1" s="63"/>
      <c r="PI1" s="63"/>
      <c r="PJ1" s="63"/>
      <c r="PK1" s="63"/>
      <c r="PL1" s="63"/>
      <c r="PM1" s="63"/>
      <c r="PN1" s="63"/>
      <c r="PO1" s="63"/>
      <c r="PP1" s="63"/>
      <c r="PQ1" s="63"/>
      <c r="PR1" s="63"/>
      <c r="PS1" s="63"/>
      <c r="PT1" s="63"/>
      <c r="PU1" s="63"/>
      <c r="PV1" s="63"/>
      <c r="PW1" s="63"/>
      <c r="PX1" s="63"/>
      <c r="PY1" s="63"/>
      <c r="PZ1" s="63"/>
      <c r="QA1" s="63"/>
      <c r="QB1" s="63"/>
      <c r="QC1" s="63"/>
      <c r="QD1" s="63"/>
      <c r="QE1" s="63"/>
      <c r="QF1" s="63"/>
      <c r="QG1" s="63"/>
      <c r="QH1" s="63"/>
      <c r="QI1" s="63"/>
      <c r="QJ1" s="63"/>
      <c r="QK1" s="63"/>
      <c r="QL1" s="63"/>
      <c r="QM1" s="63"/>
      <c r="QN1" s="63"/>
      <c r="QO1" s="63"/>
      <c r="QP1" s="63"/>
      <c r="QQ1" s="63"/>
      <c r="QR1" s="63"/>
      <c r="QS1" s="63"/>
      <c r="QT1" s="63"/>
      <c r="QU1" s="63"/>
      <c r="QV1" s="63"/>
      <c r="QW1" s="63"/>
      <c r="QX1" s="63"/>
      <c r="QY1" s="63"/>
      <c r="QZ1" s="63"/>
      <c r="RA1" s="63"/>
      <c r="RB1" s="63"/>
      <c r="RC1" s="63"/>
      <c r="RD1" s="63"/>
      <c r="RE1" s="63"/>
      <c r="RF1" s="63"/>
      <c r="RG1" s="63"/>
      <c r="RH1" s="63"/>
      <c r="RI1" s="63"/>
      <c r="RJ1" s="63"/>
      <c r="RK1" s="63"/>
      <c r="RL1" s="63"/>
      <c r="RM1" s="63"/>
      <c r="RN1" s="63"/>
      <c r="RO1" s="63"/>
      <c r="RP1" s="63"/>
      <c r="RQ1" s="63"/>
      <c r="RR1" s="63"/>
      <c r="RS1" s="63"/>
      <c r="RT1" s="63"/>
      <c r="RU1" s="63"/>
      <c r="RV1" s="63"/>
      <c r="RW1" s="63"/>
      <c r="RX1" s="63"/>
      <c r="RY1" s="63"/>
      <c r="RZ1" s="63"/>
      <c r="SA1" s="63"/>
      <c r="SB1" s="63"/>
      <c r="SC1" s="63"/>
      <c r="SD1" s="63"/>
      <c r="SE1" s="63"/>
      <c r="SF1" s="63"/>
      <c r="SG1" s="63"/>
      <c r="SH1" s="63"/>
      <c r="SI1" s="63"/>
      <c r="SJ1" s="63"/>
      <c r="SK1" s="63"/>
      <c r="SL1" s="63"/>
      <c r="SM1" s="63"/>
      <c r="SN1" s="63"/>
      <c r="SO1" s="63"/>
      <c r="SP1" s="63"/>
      <c r="SQ1" s="63"/>
      <c r="SR1" s="63"/>
      <c r="SS1" s="63"/>
      <c r="ST1" s="63"/>
      <c r="SU1" s="63"/>
      <c r="SV1" s="63"/>
      <c r="SW1" s="63"/>
      <c r="SX1" s="63"/>
      <c r="SY1" s="63"/>
      <c r="SZ1" s="63"/>
      <c r="TA1" s="63"/>
      <c r="TB1" s="63"/>
      <c r="TC1" s="63"/>
      <c r="TD1" s="63"/>
      <c r="TE1" s="63"/>
      <c r="TF1" s="63"/>
      <c r="TG1" s="63"/>
      <c r="TH1" s="63"/>
      <c r="TI1" s="63"/>
      <c r="TJ1" s="63"/>
      <c r="TK1" s="63"/>
      <c r="TL1" s="63"/>
      <c r="TM1" s="63"/>
      <c r="TN1" s="63"/>
      <c r="TO1" s="63"/>
      <c r="TP1" s="63"/>
      <c r="TQ1" s="63"/>
      <c r="TR1" s="63"/>
      <c r="TS1" s="63"/>
      <c r="TT1" s="63"/>
      <c r="TU1" s="63"/>
      <c r="TV1" s="63"/>
      <c r="TW1" s="63"/>
      <c r="TX1" s="63"/>
      <c r="TY1" s="63"/>
      <c r="TZ1" s="63"/>
      <c r="UA1" s="63"/>
      <c r="UB1" s="63"/>
      <c r="UC1" s="63"/>
      <c r="UD1" s="63"/>
      <c r="UE1" s="63"/>
      <c r="UF1" s="63"/>
      <c r="UG1" s="63"/>
      <c r="UH1" s="63"/>
      <c r="UI1" s="63"/>
      <c r="UJ1" s="63"/>
      <c r="UK1" s="63"/>
      <c r="UL1" s="63"/>
      <c r="UM1" s="63"/>
      <c r="UN1" s="63"/>
      <c r="UO1" s="63"/>
      <c r="UP1" s="63"/>
      <c r="UQ1" s="63"/>
      <c r="UR1" s="63"/>
      <c r="US1" s="63"/>
      <c r="UT1" s="63"/>
      <c r="UU1" s="63"/>
      <c r="UV1" s="63"/>
      <c r="UW1" s="63"/>
      <c r="UX1" s="63"/>
      <c r="UY1" s="63"/>
      <c r="UZ1" s="63"/>
      <c r="VA1" s="63"/>
      <c r="VB1" s="63"/>
      <c r="VC1" s="63"/>
      <c r="VD1" s="63"/>
      <c r="VE1" s="63"/>
      <c r="VF1" s="63"/>
      <c r="VG1" s="63"/>
      <c r="VH1" s="63"/>
      <c r="VI1" s="63"/>
      <c r="VJ1" s="63"/>
      <c r="VK1" s="63"/>
      <c r="VL1" s="63"/>
      <c r="VM1" s="63"/>
      <c r="VN1" s="63"/>
      <c r="VO1" s="63"/>
      <c r="VP1" s="63"/>
      <c r="VQ1" s="63"/>
      <c r="VR1" s="63"/>
      <c r="VS1" s="63"/>
      <c r="VT1" s="63"/>
      <c r="VU1" s="63"/>
      <c r="VV1" s="63"/>
      <c r="VW1" s="63"/>
      <c r="VX1" s="63"/>
      <c r="VY1" s="63"/>
      <c r="VZ1" s="63"/>
      <c r="WA1" s="63"/>
      <c r="WB1" s="63"/>
      <c r="WC1" s="63"/>
      <c r="WD1" s="63"/>
      <c r="WE1" s="63"/>
      <c r="WF1" s="63"/>
      <c r="WG1" s="63"/>
      <c r="WH1" s="63"/>
      <c r="WI1" s="63"/>
      <c r="WJ1" s="63"/>
      <c r="WK1" s="63"/>
      <c r="WL1" s="63"/>
      <c r="WM1" s="63"/>
      <c r="WN1" s="63"/>
      <c r="WO1" s="63"/>
      <c r="WP1" s="63"/>
      <c r="WQ1" s="63"/>
      <c r="WR1" s="63"/>
      <c r="WS1" s="63"/>
      <c r="WT1" s="63"/>
      <c r="WU1" s="63"/>
      <c r="WV1" s="63"/>
      <c r="WW1" s="63"/>
      <c r="WX1" s="63"/>
      <c r="WY1" s="63"/>
      <c r="WZ1" s="63"/>
      <c r="XA1" s="63"/>
      <c r="XB1" s="63"/>
      <c r="XC1" s="63"/>
      <c r="XD1" s="63"/>
      <c r="XE1" s="63"/>
      <c r="XF1" s="63"/>
      <c r="XG1" s="63"/>
      <c r="XH1" s="63"/>
      <c r="XI1" s="63"/>
      <c r="XJ1" s="63"/>
      <c r="XK1" s="63"/>
      <c r="XL1" s="63"/>
      <c r="XM1" s="63"/>
      <c r="XN1" s="63"/>
      <c r="XO1" s="63"/>
      <c r="XP1" s="63"/>
      <c r="XQ1" s="63"/>
      <c r="XR1" s="63"/>
      <c r="XS1" s="63"/>
      <c r="XT1" s="63"/>
      <c r="XU1" s="63"/>
      <c r="XV1" s="63"/>
      <c r="XW1" s="63"/>
      <c r="XX1" s="63"/>
      <c r="XY1" s="63"/>
      <c r="XZ1" s="63"/>
      <c r="YA1" s="63"/>
      <c r="YB1" s="63"/>
      <c r="YC1" s="63"/>
      <c r="YD1" s="63"/>
      <c r="YE1" s="63"/>
      <c r="YF1" s="63"/>
      <c r="YG1" s="63"/>
      <c r="YH1" s="63"/>
      <c r="YI1" s="63"/>
      <c r="YJ1" s="63"/>
      <c r="YK1" s="63"/>
      <c r="YL1" s="63"/>
      <c r="YM1" s="63"/>
      <c r="YN1" s="63"/>
      <c r="YO1" s="63"/>
      <c r="YP1" s="63"/>
      <c r="YQ1" s="63"/>
      <c r="YR1" s="63"/>
      <c r="YS1" s="63"/>
      <c r="YT1" s="63"/>
      <c r="YU1" s="63"/>
      <c r="YV1" s="63"/>
      <c r="YW1" s="63"/>
      <c r="YX1" s="63"/>
      <c r="YY1" s="63"/>
      <c r="YZ1" s="63"/>
      <c r="ZA1" s="63"/>
      <c r="ZB1" s="63"/>
      <c r="ZC1" s="63"/>
      <c r="ZD1" s="63"/>
      <c r="ZE1" s="63"/>
      <c r="ZF1" s="63"/>
      <c r="ZG1" s="63"/>
      <c r="ZH1" s="63"/>
      <c r="ZI1" s="63"/>
      <c r="ZJ1" s="63"/>
      <c r="ZK1" s="63"/>
      <c r="ZL1" s="63"/>
      <c r="ZM1" s="63"/>
      <c r="ZN1" s="63"/>
      <c r="ZO1" s="63"/>
      <c r="ZP1" s="63"/>
      <c r="ZQ1" s="63"/>
      <c r="ZR1" s="63"/>
      <c r="ZS1" s="63"/>
      <c r="ZT1" s="63"/>
      <c r="ZU1" s="63"/>
      <c r="ZV1" s="63"/>
      <c r="ZW1" s="63"/>
      <c r="ZX1" s="63"/>
      <c r="ZY1" s="63"/>
      <c r="ZZ1" s="63"/>
      <c r="AAA1" s="63"/>
      <c r="AAB1" s="63"/>
      <c r="AAC1" s="63"/>
      <c r="AAD1" s="63"/>
      <c r="AAE1" s="63"/>
      <c r="AAF1" s="63"/>
      <c r="AAG1" s="63"/>
      <c r="AAH1" s="63"/>
      <c r="AAI1" s="63"/>
      <c r="AAJ1" s="63"/>
      <c r="AAK1" s="63"/>
      <c r="AAL1" s="63"/>
      <c r="AAM1" s="63"/>
      <c r="AAN1" s="63"/>
      <c r="AAO1" s="63"/>
      <c r="AAP1" s="63"/>
      <c r="AAQ1" s="63"/>
      <c r="AAR1" s="63"/>
      <c r="AAS1" s="63"/>
      <c r="AAT1" s="63"/>
      <c r="AAU1" s="63"/>
      <c r="AAV1" s="63"/>
      <c r="AAW1" s="63"/>
      <c r="AAX1" s="63"/>
      <c r="AAY1" s="63"/>
      <c r="AAZ1" s="63"/>
      <c r="ABA1" s="63"/>
      <c r="ABB1" s="63"/>
      <c r="ABC1" s="63"/>
      <c r="ABD1" s="63"/>
      <c r="ABE1" s="63"/>
      <c r="ABF1" s="63"/>
      <c r="ABG1" s="63"/>
      <c r="ABH1" s="63"/>
      <c r="ABI1" s="63"/>
      <c r="ABJ1" s="63"/>
      <c r="ABK1" s="63"/>
      <c r="ABL1" s="63"/>
      <c r="ABM1" s="63"/>
      <c r="ABN1" s="63"/>
      <c r="ABO1" s="63"/>
      <c r="ABP1" s="63"/>
      <c r="ABQ1" s="63"/>
      <c r="ABR1" s="63"/>
      <c r="ABS1" s="63"/>
      <c r="ABT1" s="63"/>
      <c r="ABU1" s="63"/>
      <c r="ABV1" s="63"/>
      <c r="ABW1" s="63"/>
      <c r="ABX1" s="63"/>
      <c r="ABY1" s="63"/>
      <c r="ABZ1" s="63"/>
      <c r="ACA1" s="63"/>
      <c r="ACB1" s="63"/>
      <c r="ACC1" s="63"/>
      <c r="ACD1" s="63"/>
      <c r="ACE1" s="63"/>
      <c r="ACF1" s="63"/>
      <c r="ACG1" s="63"/>
      <c r="ACH1" s="63"/>
      <c r="ACI1" s="63"/>
      <c r="ACJ1" s="63"/>
      <c r="ACK1" s="63"/>
      <c r="ACL1" s="63"/>
      <c r="ACM1" s="63"/>
      <c r="ACN1" s="63"/>
      <c r="ACO1" s="63"/>
      <c r="ACP1" s="63"/>
      <c r="ACQ1" s="63"/>
      <c r="ACR1" s="63"/>
      <c r="ACS1" s="63"/>
      <c r="ACT1" s="63"/>
      <c r="ACU1" s="63"/>
      <c r="ACV1" s="63"/>
      <c r="ACW1" s="63"/>
      <c r="ACX1" s="63"/>
      <c r="ACY1" s="63"/>
      <c r="ACZ1" s="63"/>
      <c r="ADA1" s="63"/>
      <c r="ADB1" s="63"/>
      <c r="ADC1" s="63"/>
      <c r="ADD1" s="63"/>
      <c r="ADE1" s="63"/>
      <c r="ADF1" s="63"/>
      <c r="ADG1" s="63"/>
      <c r="ADH1" s="63"/>
      <c r="ADI1" s="63"/>
      <c r="ADJ1" s="63"/>
      <c r="ADK1" s="63"/>
      <c r="ADL1" s="63"/>
      <c r="ADM1" s="63"/>
      <c r="ADN1" s="63"/>
      <c r="ADO1" s="63"/>
      <c r="ADP1" s="63"/>
      <c r="ADQ1" s="63"/>
      <c r="ADR1" s="63"/>
      <c r="ADS1" s="63"/>
      <c r="ADT1" s="63"/>
      <c r="ADU1" s="63"/>
      <c r="ADV1" s="63"/>
      <c r="ADW1" s="63"/>
      <c r="ADX1" s="63"/>
      <c r="ADY1" s="63"/>
      <c r="ADZ1" s="63"/>
      <c r="AEA1" s="63"/>
      <c r="AEB1" s="63"/>
      <c r="AEC1" s="63"/>
      <c r="AED1" s="63"/>
      <c r="AEE1" s="63"/>
      <c r="AEF1" s="63"/>
      <c r="AEG1" s="63"/>
      <c r="AEH1" s="63"/>
      <c r="AEI1" s="63"/>
      <c r="AEJ1" s="63"/>
      <c r="AEK1" s="63"/>
      <c r="AEL1" s="63"/>
      <c r="AEM1" s="63"/>
      <c r="AEN1" s="63"/>
      <c r="AEO1" s="63"/>
      <c r="AEP1" s="63"/>
      <c r="AEQ1" s="63"/>
      <c r="AER1" s="63"/>
      <c r="AES1" s="63"/>
      <c r="AET1" s="63"/>
      <c r="AEU1" s="63"/>
      <c r="AEV1" s="63"/>
      <c r="AEW1" s="63"/>
      <c r="AEX1" s="63"/>
      <c r="AEY1" s="63"/>
      <c r="AEZ1" s="63"/>
      <c r="AFA1" s="63"/>
      <c r="AFB1" s="63"/>
      <c r="AFC1" s="63"/>
      <c r="AFD1" s="63"/>
      <c r="AFE1" s="63"/>
      <c r="AFF1" s="63"/>
      <c r="AFG1" s="63"/>
      <c r="AFH1" s="63"/>
      <c r="AFI1" s="63"/>
      <c r="AFJ1" s="63"/>
      <c r="AFK1" s="63"/>
      <c r="AFL1" s="63"/>
      <c r="AFM1" s="63"/>
      <c r="AFN1" s="63"/>
      <c r="AFO1" s="63"/>
      <c r="AFP1" s="63"/>
      <c r="AFQ1" s="63"/>
      <c r="AFR1" s="63"/>
      <c r="AFS1" s="63"/>
      <c r="AFT1" s="63"/>
      <c r="AFU1" s="63"/>
      <c r="AFV1" s="63"/>
      <c r="AFW1" s="63"/>
      <c r="AFX1" s="63"/>
      <c r="AFY1" s="63"/>
      <c r="AFZ1" s="63"/>
      <c r="AGA1" s="63"/>
      <c r="AGB1" s="63"/>
      <c r="AGC1" s="63"/>
      <c r="AGD1" s="63"/>
      <c r="AGE1" s="63"/>
      <c r="AGF1" s="63"/>
      <c r="AGG1" s="63"/>
      <c r="AGH1" s="63"/>
      <c r="AGI1" s="63"/>
      <c r="AGJ1" s="63"/>
      <c r="AGK1" s="63"/>
      <c r="AGL1" s="63"/>
      <c r="AGM1" s="63"/>
      <c r="AGN1" s="63"/>
      <c r="AGO1" s="63"/>
      <c r="AGP1" s="63"/>
      <c r="AGQ1" s="63"/>
      <c r="AGR1" s="63"/>
      <c r="AGS1" s="63"/>
      <c r="AGT1" s="63"/>
      <c r="AGU1" s="63"/>
      <c r="AGV1" s="63"/>
      <c r="AGW1" s="63"/>
      <c r="AGX1" s="63"/>
      <c r="AGY1" s="63"/>
      <c r="AGZ1" s="63"/>
      <c r="AHA1" s="63"/>
      <c r="AHB1" s="63"/>
      <c r="AHC1" s="63"/>
      <c r="AHD1" s="63"/>
      <c r="AHE1" s="63"/>
      <c r="AHF1" s="63"/>
      <c r="AHG1" s="63"/>
      <c r="AHH1" s="63"/>
      <c r="AHI1" s="63"/>
      <c r="AHJ1" s="63"/>
      <c r="AHK1" s="63"/>
      <c r="AHL1" s="63"/>
      <c r="AHM1" s="63"/>
      <c r="AHN1" s="63"/>
      <c r="AHO1" s="63"/>
      <c r="AHP1" s="63"/>
      <c r="AHQ1" s="63"/>
      <c r="AHR1" s="63"/>
      <c r="AHS1" s="63"/>
      <c r="AHT1" s="63"/>
      <c r="AHU1" s="63"/>
      <c r="AHV1" s="63"/>
      <c r="AHW1" s="63"/>
      <c r="AHX1" s="63"/>
      <c r="AHY1" s="63"/>
      <c r="AHZ1" s="63"/>
      <c r="AIA1" s="63"/>
      <c r="AIB1" s="63"/>
      <c r="AIC1" s="63"/>
      <c r="AID1" s="63"/>
      <c r="AIE1" s="63"/>
      <c r="AIF1" s="63"/>
      <c r="AIG1" s="63"/>
      <c r="AIH1" s="63"/>
      <c r="AII1" s="63"/>
      <c r="AIJ1" s="63"/>
      <c r="AIK1" s="63"/>
      <c r="AIL1" s="63"/>
      <c r="AIM1" s="63"/>
      <c r="AIN1" s="63"/>
      <c r="AIO1" s="63"/>
      <c r="AIP1" s="63"/>
      <c r="AIQ1" s="63"/>
      <c r="AIR1" s="63"/>
      <c r="AIS1" s="63"/>
      <c r="AIT1" s="63"/>
      <c r="AIU1" s="63"/>
      <c r="AIV1" s="63"/>
      <c r="AIW1" s="63"/>
      <c r="AIX1" s="63"/>
      <c r="AIY1" s="63"/>
      <c r="AIZ1" s="63"/>
      <c r="AJA1" s="63"/>
      <c r="AJB1" s="63"/>
      <c r="AJC1" s="63"/>
      <c r="AJD1" s="63"/>
      <c r="AJE1" s="63"/>
      <c r="AJF1" s="63"/>
      <c r="AJG1" s="63"/>
      <c r="AJH1" s="63"/>
      <c r="AJI1" s="63"/>
      <c r="AJJ1" s="63"/>
      <c r="AJK1" s="63"/>
      <c r="AJL1" s="63"/>
      <c r="AJM1" s="63"/>
      <c r="AJN1" s="63"/>
      <c r="AJO1" s="63"/>
      <c r="AJP1" s="63"/>
      <c r="AJQ1" s="63"/>
      <c r="AJR1" s="63"/>
      <c r="AJS1" s="63"/>
      <c r="AJT1" s="63"/>
      <c r="AJU1" s="63"/>
      <c r="AJV1" s="63"/>
      <c r="AJW1" s="63"/>
      <c r="AJX1" s="63"/>
      <c r="AJY1" s="63"/>
      <c r="AJZ1" s="63"/>
      <c r="AKA1" s="63"/>
      <c r="AKB1" s="63"/>
      <c r="AKC1" s="63"/>
      <c r="AKD1" s="63"/>
      <c r="AKE1" s="63"/>
      <c r="AKF1" s="63"/>
      <c r="AKG1" s="63"/>
      <c r="AKH1" s="63"/>
      <c r="AKI1" s="63"/>
      <c r="AKJ1" s="63"/>
      <c r="AKK1" s="63"/>
      <c r="AKL1" s="63"/>
      <c r="AKM1" s="63"/>
      <c r="AKN1" s="63"/>
      <c r="AKO1" s="63"/>
      <c r="AKP1" s="63"/>
      <c r="AKQ1" s="63"/>
      <c r="AKR1" s="63"/>
      <c r="AKS1" s="63"/>
      <c r="AKT1" s="63"/>
      <c r="AKU1" s="63"/>
      <c r="AKV1" s="63"/>
      <c r="AKW1" s="63"/>
      <c r="AKX1" s="63"/>
      <c r="AKY1" s="63"/>
      <c r="AKZ1" s="63"/>
      <c r="ALA1" s="63"/>
      <c r="ALB1" s="63"/>
      <c r="ALC1" s="63"/>
      <c r="ALD1" s="63"/>
      <c r="ALE1" s="63"/>
      <c r="ALF1" s="63"/>
      <c r="ALG1" s="63"/>
      <c r="ALH1" s="63"/>
      <c r="ALI1" s="63"/>
      <c r="ALJ1" s="63"/>
      <c r="ALK1" s="63"/>
      <c r="ALL1" s="63"/>
      <c r="ALM1" s="63"/>
      <c r="ALN1" s="63"/>
      <c r="ALO1" s="63"/>
      <c r="ALP1" s="63"/>
      <c r="ALQ1" s="63"/>
      <c r="ALR1" s="63"/>
      <c r="ALS1" s="63"/>
      <c r="ALT1" s="63"/>
      <c r="ALU1" s="63"/>
      <c r="ALV1" s="63"/>
      <c r="ALW1" s="63"/>
      <c r="ALX1" s="63"/>
      <c r="ALY1" s="63"/>
      <c r="ALZ1" s="63"/>
      <c r="AMA1" s="63"/>
      <c r="AMB1" s="63"/>
      <c r="AMC1" s="63"/>
      <c r="AMD1" s="63"/>
      <c r="AME1" s="63"/>
      <c r="AMF1" s="63"/>
      <c r="AMG1" s="63"/>
      <c r="AMH1" s="63"/>
      <c r="AMI1" s="63"/>
      <c r="AMJ1" s="63"/>
      <c r="AMK1" s="63"/>
      <c r="AML1" s="63"/>
      <c r="AMM1" s="63"/>
      <c r="AMN1" s="63"/>
      <c r="AMO1" s="63"/>
      <c r="AMP1" s="63"/>
      <c r="AMQ1" s="63"/>
      <c r="AMR1" s="63"/>
      <c r="AMS1" s="63"/>
      <c r="AMT1" s="63"/>
      <c r="AMU1" s="63"/>
      <c r="AMV1" s="63"/>
      <c r="AMW1" s="63"/>
      <c r="AMX1" s="63"/>
      <c r="AMY1" s="63"/>
      <c r="AMZ1" s="63"/>
      <c r="ANA1" s="63"/>
      <c r="ANB1" s="63"/>
      <c r="ANC1" s="63"/>
      <c r="AND1" s="63"/>
      <c r="ANE1" s="63"/>
      <c r="ANF1" s="63"/>
      <c r="ANG1" s="63"/>
      <c r="ANH1" s="63"/>
      <c r="ANI1" s="63"/>
      <c r="ANJ1" s="63"/>
      <c r="ANK1" s="63"/>
      <c r="ANL1" s="63"/>
      <c r="ANM1" s="63"/>
      <c r="ANN1" s="63"/>
      <c r="ANO1" s="63"/>
      <c r="ANP1" s="63"/>
      <c r="ANQ1" s="63"/>
      <c r="ANR1" s="63"/>
      <c r="ANS1" s="63"/>
      <c r="ANT1" s="63"/>
      <c r="ANU1" s="63"/>
      <c r="ANV1" s="63"/>
      <c r="ANW1" s="63"/>
      <c r="ANX1" s="63"/>
      <c r="ANY1" s="63"/>
      <c r="ANZ1" s="63"/>
      <c r="AOA1" s="63"/>
      <c r="AOB1" s="63"/>
      <c r="AOC1" s="63"/>
      <c r="AOD1" s="63"/>
      <c r="AOE1" s="63"/>
      <c r="AOF1" s="63"/>
      <c r="AOG1" s="63"/>
      <c r="AOH1" s="63"/>
      <c r="AOI1" s="63"/>
      <c r="AOJ1" s="63"/>
      <c r="AOK1" s="63"/>
      <c r="AOL1" s="63"/>
      <c r="AOM1" s="63"/>
      <c r="AON1" s="63"/>
      <c r="AOO1" s="63"/>
      <c r="AOP1" s="63"/>
      <c r="AOQ1" s="63"/>
      <c r="AOR1" s="63"/>
      <c r="AOS1" s="63"/>
      <c r="AOT1" s="63"/>
      <c r="AOU1" s="63"/>
      <c r="AOV1" s="63"/>
      <c r="AOW1" s="63"/>
      <c r="AOX1" s="63"/>
      <c r="AOY1" s="63"/>
      <c r="AOZ1" s="63"/>
      <c r="APA1" s="63"/>
      <c r="APB1" s="63"/>
      <c r="APC1" s="63"/>
      <c r="APD1" s="63"/>
      <c r="APE1" s="63"/>
      <c r="APF1" s="63"/>
      <c r="APG1" s="63"/>
      <c r="APH1" s="63"/>
      <c r="API1" s="63"/>
      <c r="APJ1" s="63"/>
      <c r="APK1" s="63"/>
      <c r="APL1" s="63"/>
      <c r="APM1" s="63"/>
      <c r="APN1" s="63"/>
      <c r="APO1" s="63"/>
      <c r="APP1" s="63"/>
      <c r="APQ1" s="63"/>
      <c r="APR1" s="63"/>
      <c r="APS1" s="63"/>
      <c r="APT1" s="63"/>
      <c r="APU1" s="63"/>
      <c r="APV1" s="63"/>
      <c r="APW1" s="63"/>
      <c r="APX1" s="63"/>
      <c r="APY1" s="63"/>
      <c r="APZ1" s="63"/>
      <c r="AQA1" s="63"/>
      <c r="AQB1" s="63"/>
      <c r="AQC1" s="63"/>
      <c r="AQD1" s="63"/>
      <c r="AQE1" s="63"/>
      <c r="AQF1" s="63"/>
      <c r="AQG1" s="63"/>
      <c r="AQH1" s="63"/>
      <c r="AQI1" s="63"/>
      <c r="AQJ1" s="63"/>
      <c r="AQK1" s="63"/>
      <c r="AQL1" s="63"/>
      <c r="AQM1" s="63"/>
      <c r="AQN1" s="63"/>
      <c r="AQO1" s="63"/>
      <c r="AQP1" s="63"/>
      <c r="AQQ1" s="63"/>
      <c r="AQR1" s="63"/>
      <c r="AQS1" s="63"/>
      <c r="AQT1" s="63"/>
      <c r="AQU1" s="63"/>
      <c r="AQV1" s="63"/>
      <c r="AQW1" s="63"/>
      <c r="AQX1" s="63"/>
      <c r="AQY1" s="63"/>
      <c r="AQZ1" s="63"/>
      <c r="ARA1" s="63"/>
      <c r="ARB1" s="63"/>
      <c r="ARC1" s="63"/>
      <c r="ARD1" s="63"/>
      <c r="ARE1" s="63"/>
      <c r="ARF1" s="63"/>
      <c r="ARG1" s="63"/>
      <c r="ARH1" s="63"/>
      <c r="ARI1" s="63"/>
      <c r="ARJ1" s="63"/>
      <c r="ARK1" s="63"/>
      <c r="ARL1" s="63"/>
      <c r="ARM1" s="63"/>
      <c r="ARN1" s="63"/>
      <c r="ARO1" s="63"/>
      <c r="ARP1" s="63"/>
      <c r="ARQ1" s="63"/>
      <c r="ARR1" s="63"/>
      <c r="ARS1" s="63"/>
      <c r="ART1" s="63"/>
      <c r="ARU1" s="63"/>
      <c r="ARV1" s="63"/>
      <c r="ARW1" s="63"/>
      <c r="ARX1" s="63"/>
      <c r="ARY1" s="63"/>
      <c r="ARZ1" s="63"/>
      <c r="ASA1" s="63"/>
      <c r="ASB1" s="63"/>
      <c r="ASC1" s="63"/>
      <c r="ASD1" s="63"/>
      <c r="ASE1" s="63"/>
      <c r="ASF1" s="63"/>
      <c r="ASG1" s="63"/>
      <c r="ASH1" s="63"/>
      <c r="ASI1" s="63"/>
      <c r="ASJ1" s="63"/>
      <c r="ASK1" s="63"/>
      <c r="ASL1" s="63"/>
      <c r="ASM1" s="63"/>
      <c r="ASN1" s="63"/>
      <c r="ASO1" s="63"/>
      <c r="ASP1" s="63"/>
      <c r="ASQ1" s="63"/>
      <c r="ASR1" s="63"/>
      <c r="ASS1" s="63"/>
      <c r="AST1" s="63"/>
      <c r="ASU1" s="63"/>
      <c r="ASV1" s="63"/>
      <c r="ASW1" s="63"/>
      <c r="ASX1" s="63"/>
      <c r="ASY1" s="63"/>
      <c r="ASZ1" s="63"/>
      <c r="ATA1" s="63"/>
      <c r="ATB1" s="63"/>
      <c r="ATC1" s="63"/>
      <c r="ATD1" s="63"/>
      <c r="ATE1" s="63"/>
      <c r="ATF1" s="63"/>
      <c r="ATG1" s="63"/>
      <c r="ATH1" s="63"/>
      <c r="ATI1" s="63"/>
      <c r="ATJ1" s="63"/>
      <c r="ATK1" s="63"/>
      <c r="ATL1" s="63"/>
      <c r="ATM1" s="63"/>
      <c r="ATN1" s="63"/>
      <c r="ATO1" s="63"/>
      <c r="ATP1" s="63"/>
      <c r="ATQ1" s="63"/>
      <c r="ATR1" s="63"/>
      <c r="ATS1" s="63"/>
      <c r="ATT1" s="63"/>
      <c r="ATU1" s="63"/>
      <c r="ATV1" s="63"/>
      <c r="ATW1" s="63"/>
      <c r="ATX1" s="63"/>
      <c r="ATY1" s="63"/>
      <c r="ATZ1" s="63"/>
      <c r="AUA1" s="63"/>
      <c r="AUB1" s="63"/>
      <c r="AUC1" s="63"/>
      <c r="AUD1" s="63"/>
      <c r="AUE1" s="63"/>
      <c r="AUF1" s="63"/>
      <c r="AUG1" s="63"/>
      <c r="AUH1" s="63"/>
      <c r="AUI1" s="63"/>
      <c r="AUJ1" s="63"/>
      <c r="AUK1" s="63"/>
      <c r="AUL1" s="63"/>
      <c r="AUM1" s="63"/>
      <c r="AUN1" s="63"/>
      <c r="AUO1" s="63"/>
      <c r="AUP1" s="63"/>
      <c r="AUQ1" s="63"/>
      <c r="AUR1" s="63"/>
      <c r="AUS1" s="63"/>
      <c r="AUT1" s="63"/>
      <c r="AUU1" s="63"/>
      <c r="AUV1" s="63"/>
      <c r="AUW1" s="63"/>
      <c r="AUX1" s="63"/>
      <c r="AUY1" s="63"/>
      <c r="AUZ1" s="63"/>
      <c r="AVA1" s="63"/>
      <c r="AVB1" s="63"/>
      <c r="AVC1" s="63"/>
      <c r="AVD1" s="63"/>
      <c r="AVE1" s="63"/>
      <c r="AVF1" s="63"/>
      <c r="AVG1" s="63"/>
      <c r="AVH1" s="63"/>
      <c r="AVI1" s="63"/>
      <c r="AVJ1" s="63"/>
      <c r="AVK1" s="63"/>
      <c r="AVL1" s="63"/>
      <c r="AVM1" s="63"/>
      <c r="AVN1" s="63"/>
      <c r="AVO1" s="63"/>
      <c r="AVP1" s="63"/>
      <c r="AVQ1" s="63"/>
      <c r="AVR1" s="63"/>
      <c r="AVS1" s="63"/>
      <c r="AVT1" s="63"/>
      <c r="AVU1" s="63"/>
      <c r="AVV1" s="63"/>
      <c r="AVW1" s="63"/>
      <c r="AVX1" s="63"/>
      <c r="AVY1" s="63"/>
      <c r="AVZ1" s="63"/>
      <c r="AWA1" s="63"/>
      <c r="AWB1" s="63"/>
      <c r="AWC1" s="63"/>
      <c r="AWD1" s="63"/>
      <c r="AWE1" s="63"/>
      <c r="AWF1" s="63"/>
      <c r="AWG1" s="63"/>
      <c r="AWH1" s="63"/>
      <c r="AWI1" s="63"/>
      <c r="AWJ1" s="63"/>
      <c r="AWK1" s="63"/>
      <c r="AWL1" s="63"/>
      <c r="AWM1" s="63"/>
      <c r="AWN1" s="63"/>
      <c r="AWO1" s="63"/>
      <c r="AWP1" s="63"/>
      <c r="AWQ1" s="63"/>
      <c r="AWR1" s="63"/>
      <c r="AWS1" s="63"/>
      <c r="AWT1" s="63"/>
      <c r="AWU1" s="63"/>
      <c r="AWV1" s="63"/>
      <c r="AWW1" s="63"/>
      <c r="AWX1" s="63"/>
      <c r="AWY1" s="63"/>
      <c r="AWZ1" s="63"/>
      <c r="AXA1" s="63"/>
      <c r="AXB1" s="63"/>
      <c r="AXC1" s="63"/>
      <c r="AXD1" s="63"/>
      <c r="AXE1" s="63"/>
      <c r="AXF1" s="63"/>
      <c r="AXG1" s="63"/>
      <c r="AXH1" s="63"/>
      <c r="AXI1" s="63"/>
      <c r="AXJ1" s="63"/>
      <c r="AXK1" s="63"/>
      <c r="AXL1" s="63"/>
      <c r="AXM1" s="63"/>
      <c r="AXN1" s="63"/>
      <c r="AXO1" s="63"/>
      <c r="AXP1" s="63"/>
      <c r="AXQ1" s="63"/>
      <c r="AXR1" s="63"/>
      <c r="AXS1" s="63"/>
      <c r="AXT1" s="63"/>
      <c r="AXU1" s="63"/>
      <c r="AXV1" s="63"/>
      <c r="AXW1" s="63"/>
      <c r="AXX1" s="63"/>
      <c r="AXY1" s="63"/>
      <c r="AXZ1" s="63"/>
      <c r="AYA1" s="63"/>
      <c r="AYB1" s="63"/>
      <c r="AYC1" s="63"/>
      <c r="AYD1" s="63"/>
      <c r="AYE1" s="63"/>
      <c r="AYF1" s="63"/>
      <c r="AYG1" s="63"/>
      <c r="AYH1" s="63"/>
      <c r="AYI1" s="63"/>
      <c r="AYJ1" s="63"/>
      <c r="AYK1" s="63"/>
      <c r="AYL1" s="63"/>
      <c r="AYM1" s="63"/>
      <c r="AYN1" s="63"/>
      <c r="AYO1" s="63"/>
      <c r="AYP1" s="63"/>
      <c r="AYQ1" s="63"/>
      <c r="AYR1" s="63"/>
      <c r="AYS1" s="63"/>
      <c r="AYT1" s="63"/>
      <c r="AYU1" s="63"/>
      <c r="AYV1" s="63"/>
      <c r="AYW1" s="63"/>
      <c r="AYX1" s="63"/>
      <c r="AYY1" s="63"/>
      <c r="AYZ1" s="63"/>
      <c r="AZA1" s="63"/>
      <c r="AZB1" s="63"/>
      <c r="AZC1" s="63"/>
      <c r="AZD1" s="63"/>
      <c r="AZE1" s="63"/>
      <c r="AZF1" s="63"/>
      <c r="AZG1" s="63"/>
      <c r="AZH1" s="63"/>
      <c r="AZI1" s="63"/>
      <c r="AZJ1" s="63"/>
      <c r="AZK1" s="63"/>
      <c r="AZL1" s="63"/>
      <c r="AZM1" s="63"/>
      <c r="AZN1" s="63"/>
      <c r="AZO1" s="63"/>
      <c r="AZP1" s="63"/>
      <c r="AZQ1" s="63"/>
      <c r="AZR1" s="63"/>
      <c r="AZS1" s="63"/>
      <c r="AZT1" s="63"/>
      <c r="AZU1" s="63"/>
      <c r="AZV1" s="63"/>
      <c r="AZW1" s="63"/>
      <c r="AZX1" s="63"/>
      <c r="AZY1" s="63"/>
      <c r="AZZ1" s="63"/>
      <c r="BAA1" s="63"/>
      <c r="BAB1" s="63"/>
      <c r="BAC1" s="63"/>
      <c r="BAD1" s="63"/>
      <c r="BAE1" s="63"/>
      <c r="BAF1" s="63"/>
      <c r="BAG1" s="63"/>
      <c r="BAH1" s="63"/>
      <c r="BAI1" s="63"/>
      <c r="BAJ1" s="63"/>
      <c r="BAK1" s="63"/>
      <c r="BAL1" s="63"/>
      <c r="BAM1" s="63"/>
      <c r="BAN1" s="63"/>
      <c r="BAO1" s="63"/>
      <c r="BAP1" s="63"/>
      <c r="BAQ1" s="63"/>
      <c r="BAR1" s="63"/>
      <c r="BAS1" s="63"/>
      <c r="BAT1" s="63"/>
      <c r="BAU1" s="63"/>
      <c r="BAV1" s="63"/>
      <c r="BAW1" s="63"/>
      <c r="BAX1" s="63"/>
      <c r="BAY1" s="63"/>
      <c r="BAZ1" s="63"/>
      <c r="BBA1" s="63"/>
      <c r="BBB1" s="63"/>
      <c r="BBC1" s="63"/>
      <c r="BBD1" s="63"/>
      <c r="BBE1" s="63"/>
      <c r="BBF1" s="63"/>
      <c r="BBG1" s="63"/>
      <c r="BBH1" s="63"/>
      <c r="BBI1" s="63"/>
      <c r="BBJ1" s="63"/>
      <c r="BBK1" s="63"/>
      <c r="BBL1" s="63"/>
      <c r="BBM1" s="63"/>
      <c r="BBN1" s="63"/>
      <c r="BBO1" s="63"/>
      <c r="BBP1" s="63"/>
      <c r="BBQ1" s="63"/>
      <c r="BBR1" s="63"/>
      <c r="BBS1" s="63"/>
      <c r="BBT1" s="63"/>
      <c r="BBU1" s="63"/>
      <c r="BBV1" s="63"/>
      <c r="BBW1" s="63"/>
      <c r="BBX1" s="63"/>
      <c r="BBY1" s="63"/>
      <c r="BBZ1" s="63"/>
      <c r="BCA1" s="63"/>
      <c r="BCB1" s="63"/>
      <c r="BCC1" s="63"/>
      <c r="BCD1" s="63"/>
      <c r="BCE1" s="63"/>
      <c r="BCF1" s="63"/>
      <c r="BCG1" s="63"/>
      <c r="BCH1" s="63"/>
      <c r="BCI1" s="63"/>
      <c r="BCJ1" s="63"/>
      <c r="BCK1" s="63"/>
      <c r="BCL1" s="63"/>
      <c r="BCM1" s="63"/>
      <c r="BCN1" s="63"/>
      <c r="BCO1" s="63"/>
      <c r="BCP1" s="63"/>
      <c r="BCQ1" s="63"/>
      <c r="BCR1" s="63"/>
      <c r="BCS1" s="63"/>
      <c r="BCT1" s="63"/>
      <c r="BCU1" s="63"/>
      <c r="BCV1" s="63"/>
      <c r="BCW1" s="63"/>
      <c r="BCX1" s="63"/>
      <c r="BCY1" s="63"/>
      <c r="BCZ1" s="63"/>
      <c r="BDA1" s="63"/>
      <c r="BDB1" s="63"/>
      <c r="BDC1" s="63"/>
      <c r="BDD1" s="63"/>
      <c r="BDE1" s="63"/>
      <c r="BDF1" s="63"/>
      <c r="BDG1" s="63"/>
      <c r="BDH1" s="63"/>
      <c r="BDI1" s="63"/>
      <c r="BDJ1" s="63"/>
      <c r="BDK1" s="63"/>
      <c r="BDL1" s="63"/>
      <c r="BDM1" s="63"/>
      <c r="BDN1" s="63"/>
      <c r="BDO1" s="63"/>
      <c r="BDP1" s="63"/>
      <c r="BDQ1" s="63"/>
      <c r="BDR1" s="63"/>
      <c r="BDS1" s="63"/>
      <c r="BDT1" s="63"/>
      <c r="BDU1" s="63"/>
      <c r="BDV1" s="63"/>
      <c r="BDW1" s="63"/>
      <c r="BDX1" s="63"/>
      <c r="BDY1" s="63"/>
      <c r="BDZ1" s="63"/>
      <c r="BEA1" s="63"/>
      <c r="BEB1" s="63"/>
      <c r="BEC1" s="63"/>
      <c r="BED1" s="63"/>
      <c r="BEE1" s="63"/>
      <c r="BEF1" s="63"/>
      <c r="BEG1" s="63"/>
      <c r="BEH1" s="63"/>
      <c r="BEI1" s="63"/>
      <c r="BEJ1" s="63"/>
      <c r="BEK1" s="63"/>
      <c r="BEL1" s="63"/>
      <c r="BEM1" s="63"/>
      <c r="BEN1" s="63"/>
      <c r="BEO1" s="63"/>
      <c r="BEP1" s="63"/>
      <c r="BEQ1" s="63"/>
      <c r="BER1" s="63"/>
      <c r="BES1" s="63"/>
      <c r="BET1" s="63"/>
      <c r="BEU1" s="63"/>
      <c r="BEV1" s="63"/>
      <c r="BEW1" s="63"/>
      <c r="BEX1" s="63"/>
      <c r="BEY1" s="63"/>
      <c r="BEZ1" s="63"/>
      <c r="BFA1" s="63"/>
      <c r="BFB1" s="63"/>
      <c r="BFC1" s="63"/>
      <c r="BFD1" s="63"/>
      <c r="BFE1" s="63"/>
      <c r="BFF1" s="63"/>
      <c r="BFG1" s="63"/>
      <c r="BFH1" s="63"/>
      <c r="BFI1" s="63"/>
      <c r="BFJ1" s="63"/>
      <c r="BFK1" s="63"/>
      <c r="BFL1" s="63"/>
      <c r="BFM1" s="63"/>
      <c r="BFN1" s="63"/>
      <c r="BFO1" s="63"/>
      <c r="BFP1" s="63"/>
      <c r="BFQ1" s="63"/>
      <c r="BFR1" s="63"/>
      <c r="BFS1" s="63"/>
      <c r="BFT1" s="63"/>
      <c r="BFU1" s="63"/>
      <c r="BFV1" s="63"/>
      <c r="BFW1" s="63"/>
      <c r="BFX1" s="63"/>
      <c r="BFY1" s="63"/>
      <c r="BFZ1" s="63"/>
      <c r="BGA1" s="63"/>
      <c r="BGB1" s="63"/>
      <c r="BGC1" s="63"/>
      <c r="BGD1" s="63"/>
      <c r="BGE1" s="63"/>
      <c r="BGF1" s="63"/>
      <c r="BGG1" s="63"/>
      <c r="BGH1" s="63"/>
      <c r="BGI1" s="63"/>
      <c r="BGJ1" s="63"/>
      <c r="BGK1" s="63"/>
      <c r="BGL1" s="63"/>
      <c r="BGM1" s="63"/>
      <c r="BGN1" s="63"/>
      <c r="BGO1" s="63"/>
      <c r="BGP1" s="63"/>
      <c r="BGQ1" s="63"/>
      <c r="BGR1" s="63"/>
      <c r="BGS1" s="63"/>
      <c r="BGT1" s="63"/>
      <c r="BGU1" s="63"/>
      <c r="BGV1" s="63"/>
      <c r="BGW1" s="63"/>
      <c r="BGX1" s="63"/>
      <c r="BGY1" s="63"/>
      <c r="BGZ1" s="63"/>
      <c r="BHA1" s="63"/>
      <c r="BHB1" s="63"/>
      <c r="BHC1" s="63"/>
      <c r="BHD1" s="63"/>
      <c r="BHE1" s="63"/>
      <c r="BHF1" s="63"/>
      <c r="BHG1" s="63"/>
      <c r="BHH1" s="63"/>
      <c r="BHI1" s="63"/>
      <c r="BHJ1" s="63"/>
      <c r="BHK1" s="63"/>
      <c r="BHL1" s="63"/>
      <c r="BHM1" s="63"/>
      <c r="BHN1" s="63"/>
      <c r="BHO1" s="63"/>
      <c r="BHP1" s="63"/>
      <c r="BHQ1" s="63"/>
      <c r="BHR1" s="63"/>
      <c r="BHS1" s="63"/>
      <c r="BHT1" s="63"/>
      <c r="BHU1" s="63"/>
      <c r="BHV1" s="63"/>
      <c r="BHW1" s="63"/>
      <c r="BHX1" s="63"/>
      <c r="BHY1" s="63"/>
      <c r="BHZ1" s="63"/>
      <c r="BIA1" s="63"/>
      <c r="BIB1" s="63"/>
      <c r="BIC1" s="63"/>
      <c r="BID1" s="63"/>
      <c r="BIE1" s="63"/>
      <c r="BIF1" s="63"/>
      <c r="BIG1" s="63"/>
      <c r="BIH1" s="63"/>
      <c r="BII1" s="63"/>
      <c r="BIJ1" s="63"/>
      <c r="BIK1" s="63"/>
      <c r="BIL1" s="63"/>
      <c r="BIM1" s="63"/>
      <c r="BIN1" s="63"/>
      <c r="BIO1" s="63"/>
      <c r="BIP1" s="63"/>
      <c r="BIQ1" s="63"/>
      <c r="BIR1" s="63"/>
      <c r="BIS1" s="63"/>
      <c r="BIT1" s="63"/>
      <c r="BIU1" s="63"/>
      <c r="BIV1" s="63"/>
      <c r="BIW1" s="63"/>
      <c r="BIX1" s="63"/>
      <c r="BIY1" s="63"/>
      <c r="BIZ1" s="63"/>
      <c r="BJA1" s="63"/>
      <c r="BJB1" s="63"/>
      <c r="BJC1" s="63"/>
      <c r="BJD1" s="63"/>
      <c r="BJE1" s="63"/>
      <c r="BJF1" s="63"/>
      <c r="BJG1" s="63"/>
      <c r="BJH1" s="63"/>
      <c r="BJI1" s="63"/>
      <c r="BJJ1" s="63"/>
      <c r="BJK1" s="63"/>
      <c r="BJL1" s="63"/>
      <c r="BJM1" s="63"/>
      <c r="BJN1" s="63"/>
      <c r="BJO1" s="63"/>
      <c r="BJP1" s="63"/>
      <c r="BJQ1" s="63"/>
      <c r="BJR1" s="63"/>
      <c r="BJS1" s="63"/>
      <c r="BJT1" s="63"/>
      <c r="BJU1" s="63"/>
      <c r="BJV1" s="63"/>
      <c r="BJW1" s="63"/>
      <c r="BJX1" s="63"/>
      <c r="BJY1" s="63"/>
      <c r="BJZ1" s="63"/>
      <c r="BKA1" s="63"/>
      <c r="BKB1" s="63"/>
      <c r="BKC1" s="63"/>
      <c r="BKD1" s="63"/>
      <c r="BKE1" s="63"/>
      <c r="BKF1" s="63"/>
      <c r="BKG1" s="63"/>
      <c r="BKH1" s="63"/>
      <c r="BKI1" s="63"/>
      <c r="BKJ1" s="63"/>
      <c r="BKK1" s="63"/>
      <c r="BKL1" s="63"/>
      <c r="BKM1" s="63"/>
      <c r="BKN1" s="63"/>
      <c r="BKO1" s="63"/>
      <c r="BKP1" s="63"/>
      <c r="BKQ1" s="63"/>
      <c r="BKR1" s="63"/>
      <c r="BKS1" s="63"/>
      <c r="BKT1" s="63"/>
      <c r="BKU1" s="63"/>
      <c r="BKV1" s="63"/>
      <c r="BKW1" s="63"/>
      <c r="BKX1" s="63"/>
      <c r="BKY1" s="63"/>
      <c r="BKZ1" s="63"/>
      <c r="BLA1" s="63"/>
      <c r="BLB1" s="63"/>
      <c r="BLC1" s="63"/>
      <c r="BLD1" s="63"/>
      <c r="BLE1" s="63"/>
      <c r="BLF1" s="63"/>
      <c r="BLG1" s="63"/>
      <c r="BLH1" s="63"/>
      <c r="BLI1" s="63"/>
      <c r="BLJ1" s="63"/>
      <c r="BLK1" s="63"/>
      <c r="BLL1" s="63"/>
      <c r="BLM1" s="63"/>
      <c r="BLN1" s="63"/>
      <c r="BLO1" s="63"/>
      <c r="BLP1" s="63"/>
      <c r="BLQ1" s="63"/>
      <c r="BLR1" s="63"/>
      <c r="BLS1" s="63"/>
      <c r="BLT1" s="63"/>
      <c r="BLU1" s="63"/>
      <c r="BLV1" s="63"/>
      <c r="BLW1" s="63"/>
      <c r="BLX1" s="63"/>
      <c r="BLY1" s="63"/>
      <c r="BLZ1" s="63"/>
      <c r="BMA1" s="63"/>
      <c r="BMB1" s="63"/>
      <c r="BMC1" s="63"/>
      <c r="BMD1" s="63"/>
      <c r="BME1" s="63"/>
      <c r="BMF1" s="63"/>
      <c r="BMG1" s="63"/>
      <c r="BMH1" s="63"/>
      <c r="BMI1" s="63"/>
      <c r="BMJ1" s="63"/>
      <c r="BMK1" s="63"/>
      <c r="BML1" s="63"/>
      <c r="BMM1" s="63"/>
      <c r="BMN1" s="63"/>
      <c r="BMO1" s="63"/>
      <c r="BMP1" s="63"/>
      <c r="BMQ1" s="63"/>
      <c r="BMR1" s="63"/>
      <c r="BMS1" s="63"/>
      <c r="BMT1" s="63"/>
      <c r="BMU1" s="63"/>
      <c r="BMV1" s="63"/>
      <c r="BMW1" s="63"/>
      <c r="BMX1" s="63"/>
      <c r="BMY1" s="63"/>
      <c r="BMZ1" s="63"/>
      <c r="BNA1" s="63"/>
      <c r="BNB1" s="63"/>
      <c r="BNC1" s="63"/>
      <c r="BND1" s="63"/>
      <c r="BNE1" s="63"/>
      <c r="BNF1" s="63"/>
      <c r="BNG1" s="63"/>
      <c r="BNH1" s="63"/>
      <c r="BNI1" s="63"/>
      <c r="BNJ1" s="63"/>
      <c r="BNK1" s="63"/>
      <c r="BNL1" s="63"/>
      <c r="BNM1" s="63"/>
      <c r="BNN1" s="63"/>
      <c r="BNO1" s="63"/>
      <c r="BNP1" s="63"/>
      <c r="BNQ1" s="63"/>
      <c r="BNR1" s="63"/>
      <c r="BNS1" s="63"/>
      <c r="BNT1" s="63"/>
      <c r="BNU1" s="63"/>
      <c r="BNV1" s="63"/>
      <c r="BNW1" s="63"/>
      <c r="BNX1" s="63"/>
      <c r="BNY1" s="63"/>
      <c r="BNZ1" s="63"/>
      <c r="BOA1" s="63"/>
      <c r="BOB1" s="63"/>
      <c r="BOC1" s="63"/>
      <c r="BOD1" s="63"/>
      <c r="BOE1" s="63"/>
      <c r="BOF1" s="63"/>
      <c r="BOG1" s="63"/>
      <c r="BOH1" s="63"/>
      <c r="BOI1" s="63"/>
      <c r="BOJ1" s="63"/>
      <c r="BOK1" s="63"/>
      <c r="BOL1" s="63"/>
      <c r="BOM1" s="63"/>
      <c r="BON1" s="63"/>
      <c r="BOO1" s="63"/>
      <c r="BOP1" s="63"/>
      <c r="BOQ1" s="63"/>
      <c r="BOR1" s="63"/>
      <c r="BOS1" s="63"/>
      <c r="BOT1" s="63"/>
      <c r="BOU1" s="63"/>
      <c r="BOV1" s="63"/>
      <c r="BOW1" s="63"/>
      <c r="BOX1" s="63"/>
      <c r="BOY1" s="63"/>
      <c r="BOZ1" s="63"/>
      <c r="BPA1" s="63"/>
      <c r="BPB1" s="63"/>
      <c r="BPC1" s="63"/>
      <c r="BPD1" s="63"/>
      <c r="BPE1" s="63"/>
      <c r="BPF1" s="63"/>
      <c r="BPG1" s="63"/>
      <c r="BPH1" s="63"/>
      <c r="BPI1" s="63"/>
      <c r="BPJ1" s="63"/>
      <c r="BPK1" s="63"/>
      <c r="BPL1" s="63"/>
      <c r="BPM1" s="63"/>
      <c r="BPN1" s="63"/>
      <c r="BPO1" s="63"/>
      <c r="BPP1" s="63"/>
      <c r="BPQ1" s="63"/>
      <c r="BPR1" s="63"/>
      <c r="BPS1" s="63"/>
      <c r="BPT1" s="63"/>
      <c r="BPU1" s="63"/>
      <c r="BPV1" s="63"/>
      <c r="BPW1" s="63"/>
      <c r="BPX1" s="63"/>
      <c r="BPY1" s="63"/>
      <c r="BPZ1" s="63"/>
      <c r="BQA1" s="63"/>
      <c r="BQB1" s="63"/>
      <c r="BQC1" s="63"/>
      <c r="BQD1" s="63"/>
      <c r="BQE1" s="63"/>
      <c r="BQF1" s="63"/>
      <c r="BQG1" s="63"/>
      <c r="BQH1" s="63"/>
      <c r="BQI1" s="63"/>
      <c r="BQJ1" s="63"/>
      <c r="BQK1" s="63"/>
      <c r="BQL1" s="63"/>
      <c r="BQM1" s="63"/>
      <c r="BQN1" s="63"/>
      <c r="BQO1" s="63"/>
      <c r="BQP1" s="63"/>
      <c r="BQQ1" s="63"/>
      <c r="BQR1" s="63"/>
      <c r="BQS1" s="63"/>
      <c r="BQT1" s="63"/>
      <c r="BQU1" s="63"/>
      <c r="BQV1" s="63"/>
      <c r="BQW1" s="63"/>
      <c r="BQX1" s="63"/>
      <c r="BQY1" s="63"/>
      <c r="BQZ1" s="63"/>
      <c r="BRA1" s="63"/>
      <c r="BRB1" s="63"/>
      <c r="BRC1" s="63"/>
      <c r="BRD1" s="63"/>
      <c r="BRE1" s="63"/>
      <c r="BRF1" s="63"/>
      <c r="BRG1" s="63"/>
      <c r="BRH1" s="63"/>
      <c r="BRI1" s="63"/>
      <c r="BRJ1" s="63"/>
      <c r="BRK1" s="63"/>
      <c r="BRL1" s="63"/>
      <c r="BRM1" s="63"/>
      <c r="BRN1" s="63"/>
      <c r="BRO1" s="63"/>
      <c r="BRP1" s="63"/>
      <c r="BRQ1" s="63"/>
      <c r="BRR1" s="63"/>
      <c r="BRS1" s="63"/>
      <c r="BRT1" s="63"/>
      <c r="BRU1" s="63"/>
      <c r="BRV1" s="63"/>
      <c r="BRW1" s="63"/>
      <c r="BRX1" s="63"/>
      <c r="BRY1" s="63"/>
      <c r="BRZ1" s="63"/>
      <c r="BSA1" s="63"/>
      <c r="BSB1" s="63"/>
      <c r="BSC1" s="63"/>
      <c r="BSD1" s="63"/>
      <c r="BSE1" s="63"/>
      <c r="BSF1" s="63"/>
      <c r="BSG1" s="63"/>
      <c r="BSH1" s="63"/>
      <c r="BSI1" s="63"/>
      <c r="BSJ1" s="63"/>
      <c r="BSK1" s="63"/>
      <c r="BSL1" s="63"/>
      <c r="BSM1" s="63"/>
      <c r="BSN1" s="63"/>
      <c r="BSO1" s="63"/>
      <c r="BSP1" s="63"/>
      <c r="BSQ1" s="63"/>
      <c r="BSR1" s="63"/>
      <c r="BSS1" s="63"/>
      <c r="BST1" s="63"/>
      <c r="BSU1" s="63"/>
      <c r="BSV1" s="63"/>
      <c r="BSW1" s="63"/>
      <c r="BSX1" s="63"/>
      <c r="BSY1" s="63"/>
      <c r="BSZ1" s="63"/>
      <c r="BTA1" s="63"/>
      <c r="BTB1" s="63"/>
      <c r="BTC1" s="63"/>
      <c r="BTD1" s="63"/>
      <c r="BTE1" s="63"/>
      <c r="BTF1" s="63"/>
      <c r="BTG1" s="63"/>
      <c r="BTH1" s="63"/>
      <c r="BTI1" s="63"/>
      <c r="BTJ1" s="63"/>
      <c r="BTK1" s="63"/>
      <c r="BTL1" s="63"/>
      <c r="BTM1" s="63"/>
      <c r="BTN1" s="63"/>
      <c r="BTO1" s="63"/>
      <c r="BTP1" s="63"/>
      <c r="BTQ1" s="63"/>
      <c r="BTR1" s="63"/>
      <c r="BTS1" s="63"/>
      <c r="BTT1" s="63"/>
      <c r="BTU1" s="63"/>
      <c r="BTV1" s="63"/>
      <c r="BTW1" s="63"/>
      <c r="BTX1" s="63"/>
      <c r="BTY1" s="63"/>
      <c r="BTZ1" s="63"/>
      <c r="BUA1" s="63"/>
      <c r="BUB1" s="63"/>
      <c r="BUC1" s="63"/>
      <c r="BUD1" s="63"/>
      <c r="BUE1" s="63"/>
      <c r="BUF1" s="63"/>
      <c r="BUG1" s="63"/>
      <c r="BUH1" s="63"/>
      <c r="BUI1" s="63"/>
      <c r="BUJ1" s="63"/>
      <c r="BUK1" s="63"/>
      <c r="BUL1" s="63"/>
      <c r="BUM1" s="63"/>
      <c r="BUN1" s="63"/>
      <c r="BUO1" s="63"/>
      <c r="BUP1" s="63"/>
      <c r="BUQ1" s="63"/>
      <c r="BUR1" s="63"/>
      <c r="BUS1" s="63"/>
      <c r="BUT1" s="63"/>
      <c r="BUU1" s="63"/>
      <c r="BUV1" s="63"/>
      <c r="BUW1" s="63"/>
      <c r="BUX1" s="63"/>
      <c r="BUY1" s="63"/>
      <c r="BUZ1" s="63"/>
      <c r="BVA1" s="63"/>
      <c r="BVB1" s="63"/>
      <c r="BVC1" s="63"/>
      <c r="BVD1" s="63"/>
      <c r="BVE1" s="63"/>
      <c r="BVF1" s="63"/>
      <c r="BVG1" s="63"/>
      <c r="BVH1" s="63"/>
      <c r="BVI1" s="63"/>
      <c r="BVJ1" s="63"/>
      <c r="BVK1" s="63"/>
      <c r="BVL1" s="63"/>
      <c r="BVM1" s="63"/>
      <c r="BVN1" s="63"/>
      <c r="BVO1" s="63"/>
      <c r="BVP1" s="63"/>
      <c r="BVQ1" s="63"/>
      <c r="BVR1" s="63"/>
      <c r="BVS1" s="63"/>
      <c r="BVT1" s="63"/>
      <c r="BVU1" s="63"/>
      <c r="BVV1" s="63"/>
      <c r="BVW1" s="63"/>
      <c r="BVX1" s="63"/>
      <c r="BVY1" s="63"/>
      <c r="BVZ1" s="63"/>
      <c r="BWA1" s="63"/>
      <c r="BWB1" s="63"/>
      <c r="BWC1" s="63"/>
      <c r="BWD1" s="63"/>
      <c r="BWE1" s="63"/>
      <c r="BWF1" s="63"/>
      <c r="BWG1" s="63"/>
      <c r="BWH1" s="63"/>
      <c r="BWI1" s="63"/>
      <c r="BWJ1" s="63"/>
      <c r="BWK1" s="63"/>
      <c r="BWL1" s="63"/>
      <c r="BWM1" s="63"/>
      <c r="BWN1" s="63"/>
      <c r="BWO1" s="63"/>
      <c r="BWP1" s="63"/>
      <c r="BWQ1" s="63"/>
      <c r="BWR1" s="63"/>
      <c r="BWS1" s="63"/>
      <c r="BWT1" s="63"/>
      <c r="BWU1" s="63"/>
      <c r="BWV1" s="63"/>
      <c r="BWW1" s="63"/>
      <c r="BWX1" s="63"/>
      <c r="BWY1" s="63"/>
      <c r="BWZ1" s="63"/>
      <c r="BXA1" s="63"/>
      <c r="BXB1" s="63"/>
      <c r="BXC1" s="63"/>
      <c r="BXD1" s="63"/>
      <c r="BXE1" s="63"/>
      <c r="BXF1" s="63"/>
      <c r="BXG1" s="63"/>
      <c r="BXH1" s="63"/>
      <c r="BXI1" s="63"/>
      <c r="BXJ1" s="63"/>
      <c r="BXK1" s="63"/>
      <c r="BXL1" s="63"/>
      <c r="BXM1" s="63"/>
      <c r="BXN1" s="63"/>
      <c r="BXO1" s="63"/>
      <c r="BXP1" s="63"/>
      <c r="BXQ1" s="63"/>
      <c r="BXR1" s="63"/>
      <c r="BXS1" s="63"/>
      <c r="BXT1" s="63"/>
      <c r="BXU1" s="63"/>
      <c r="BXV1" s="63"/>
      <c r="BXW1" s="63"/>
      <c r="BXX1" s="63"/>
      <c r="BXY1" s="63"/>
      <c r="BXZ1" s="63"/>
      <c r="BYA1" s="63"/>
      <c r="BYB1" s="63"/>
      <c r="BYC1" s="63"/>
      <c r="BYD1" s="63"/>
      <c r="BYE1" s="63"/>
      <c r="BYF1" s="63"/>
      <c r="BYG1" s="63"/>
      <c r="BYH1" s="63"/>
      <c r="BYI1" s="63"/>
      <c r="BYJ1" s="63"/>
      <c r="BYK1" s="63"/>
      <c r="BYL1" s="63"/>
      <c r="BYM1" s="63"/>
      <c r="BYN1" s="63"/>
      <c r="BYO1" s="63"/>
      <c r="BYP1" s="63"/>
      <c r="BYQ1" s="63"/>
      <c r="BYR1" s="63"/>
      <c r="BYS1" s="63"/>
      <c r="BYT1" s="63"/>
      <c r="BYU1" s="63"/>
      <c r="BYV1" s="63"/>
      <c r="BYW1" s="63"/>
      <c r="BYX1" s="63"/>
      <c r="BYY1" s="63"/>
      <c r="BYZ1" s="63"/>
      <c r="BZA1" s="63"/>
      <c r="BZB1" s="63"/>
      <c r="BZC1" s="63"/>
      <c r="BZD1" s="63"/>
      <c r="BZE1" s="63"/>
      <c r="BZF1" s="63"/>
      <c r="BZG1" s="63"/>
      <c r="BZH1" s="63"/>
      <c r="BZI1" s="63"/>
      <c r="BZJ1" s="63"/>
      <c r="BZK1" s="63"/>
      <c r="BZL1" s="63"/>
      <c r="BZM1" s="63"/>
      <c r="BZN1" s="63"/>
      <c r="BZO1" s="63"/>
      <c r="BZP1" s="63"/>
      <c r="BZQ1" s="63"/>
      <c r="BZR1" s="63"/>
      <c r="BZS1" s="63"/>
      <c r="BZT1" s="63"/>
      <c r="BZU1" s="63"/>
      <c r="BZV1" s="63"/>
      <c r="BZW1" s="63"/>
      <c r="BZX1" s="63"/>
      <c r="BZY1" s="63"/>
      <c r="BZZ1" s="63"/>
      <c r="CAA1" s="63"/>
      <c r="CAB1" s="63"/>
      <c r="CAC1" s="63"/>
      <c r="CAD1" s="63"/>
      <c r="CAE1" s="63"/>
      <c r="CAF1" s="63"/>
      <c r="CAG1" s="63"/>
      <c r="CAH1" s="63"/>
      <c r="CAI1" s="63"/>
      <c r="CAJ1" s="63"/>
      <c r="CAK1" s="63"/>
      <c r="CAL1" s="63"/>
      <c r="CAM1" s="63"/>
      <c r="CAN1" s="63"/>
      <c r="CAO1" s="63"/>
      <c r="CAP1" s="63"/>
      <c r="CAQ1" s="63"/>
      <c r="CAR1" s="63"/>
      <c r="CAS1" s="63"/>
      <c r="CAT1" s="63"/>
      <c r="CAU1" s="63"/>
      <c r="CAV1" s="63"/>
      <c r="CAW1" s="63"/>
      <c r="CAX1" s="63"/>
      <c r="CAY1" s="63"/>
      <c r="CAZ1" s="63"/>
      <c r="CBA1" s="63"/>
      <c r="CBB1" s="63"/>
      <c r="CBC1" s="63"/>
      <c r="CBD1" s="63"/>
      <c r="CBE1" s="63"/>
      <c r="CBF1" s="63"/>
      <c r="CBG1" s="63"/>
      <c r="CBH1" s="63"/>
      <c r="CBI1" s="63"/>
      <c r="CBJ1" s="63"/>
      <c r="CBK1" s="63"/>
      <c r="CBL1" s="63"/>
      <c r="CBM1" s="63"/>
      <c r="CBN1" s="63"/>
      <c r="CBO1" s="63"/>
      <c r="CBP1" s="63"/>
      <c r="CBQ1" s="63"/>
      <c r="CBR1" s="63"/>
      <c r="CBS1" s="63"/>
      <c r="CBT1" s="63"/>
      <c r="CBU1" s="63"/>
      <c r="CBV1" s="63"/>
      <c r="CBW1" s="63"/>
      <c r="CBX1" s="63"/>
      <c r="CBY1" s="63"/>
      <c r="CBZ1" s="63"/>
      <c r="CCA1" s="63"/>
      <c r="CCB1" s="63"/>
      <c r="CCC1" s="63"/>
      <c r="CCD1" s="63"/>
      <c r="CCE1" s="63"/>
      <c r="CCF1" s="63"/>
      <c r="CCG1" s="63"/>
      <c r="CCH1" s="63"/>
      <c r="CCI1" s="63"/>
      <c r="CCJ1" s="63"/>
      <c r="CCK1" s="63"/>
      <c r="CCL1" s="63"/>
      <c r="CCM1" s="63"/>
      <c r="CCN1" s="63"/>
      <c r="CCO1" s="63"/>
      <c r="CCP1" s="63"/>
      <c r="CCQ1" s="63"/>
      <c r="CCR1" s="63"/>
      <c r="CCS1" s="63"/>
      <c r="CCT1" s="63"/>
      <c r="CCU1" s="63"/>
      <c r="CCV1" s="63"/>
      <c r="CCW1" s="63"/>
      <c r="CCX1" s="63"/>
      <c r="CCY1" s="63"/>
      <c r="CCZ1" s="63"/>
      <c r="CDA1" s="63"/>
      <c r="CDB1" s="63"/>
      <c r="CDC1" s="63"/>
      <c r="CDD1" s="63"/>
      <c r="CDE1" s="63"/>
      <c r="CDF1" s="63"/>
      <c r="CDG1" s="63"/>
      <c r="CDH1" s="63"/>
      <c r="CDI1" s="63"/>
      <c r="CDJ1" s="63"/>
      <c r="CDK1" s="63"/>
      <c r="CDL1" s="63"/>
      <c r="CDM1" s="63"/>
      <c r="CDN1" s="63"/>
      <c r="CDO1" s="63"/>
      <c r="CDP1" s="63"/>
      <c r="CDQ1" s="63"/>
      <c r="CDR1" s="63"/>
      <c r="CDS1" s="63"/>
      <c r="CDT1" s="63"/>
      <c r="CDU1" s="63"/>
      <c r="CDV1" s="63"/>
      <c r="CDW1" s="63"/>
      <c r="CDX1" s="63"/>
      <c r="CDY1" s="63"/>
      <c r="CDZ1" s="63"/>
      <c r="CEA1" s="63"/>
      <c r="CEB1" s="63"/>
      <c r="CEC1" s="63"/>
      <c r="CED1" s="63"/>
      <c r="CEE1" s="63"/>
      <c r="CEF1" s="63"/>
      <c r="CEG1" s="63"/>
      <c r="CEH1" s="63"/>
      <c r="CEI1" s="63"/>
      <c r="CEJ1" s="63"/>
      <c r="CEK1" s="63"/>
      <c r="CEL1" s="63"/>
      <c r="CEM1" s="63"/>
      <c r="CEN1" s="63"/>
      <c r="CEO1" s="63"/>
      <c r="CEP1" s="63"/>
      <c r="CEQ1" s="63"/>
      <c r="CER1" s="63"/>
      <c r="CES1" s="63"/>
      <c r="CET1" s="63"/>
      <c r="CEU1" s="63"/>
      <c r="CEV1" s="63"/>
      <c r="CEW1" s="63"/>
      <c r="CEX1" s="63"/>
      <c r="CEY1" s="63"/>
      <c r="CEZ1" s="63"/>
      <c r="CFA1" s="63"/>
      <c r="CFB1" s="63"/>
      <c r="CFC1" s="63"/>
      <c r="CFD1" s="63"/>
      <c r="CFE1" s="63"/>
      <c r="CFF1" s="63"/>
      <c r="CFG1" s="63"/>
      <c r="CFH1" s="63"/>
      <c r="CFI1" s="63"/>
      <c r="CFJ1" s="63"/>
      <c r="CFK1" s="63"/>
      <c r="CFL1" s="63"/>
      <c r="CFM1" s="63"/>
      <c r="CFN1" s="63"/>
      <c r="CFO1" s="63"/>
      <c r="CFP1" s="63"/>
      <c r="CFQ1" s="63"/>
      <c r="CFR1" s="63"/>
      <c r="CFS1" s="63"/>
      <c r="CFT1" s="63"/>
      <c r="CFU1" s="63"/>
      <c r="CFV1" s="63"/>
      <c r="CFW1" s="63"/>
      <c r="CFX1" s="63"/>
      <c r="CFY1" s="63"/>
      <c r="CFZ1" s="63"/>
      <c r="CGA1" s="63"/>
      <c r="CGB1" s="63"/>
      <c r="CGC1" s="63"/>
      <c r="CGD1" s="63"/>
      <c r="CGE1" s="63"/>
      <c r="CGF1" s="63"/>
      <c r="CGG1" s="63"/>
      <c r="CGH1" s="63"/>
      <c r="CGI1" s="63"/>
      <c r="CGJ1" s="63"/>
      <c r="CGK1" s="63"/>
      <c r="CGL1" s="63"/>
      <c r="CGM1" s="63"/>
      <c r="CGN1" s="63"/>
      <c r="CGO1" s="63"/>
      <c r="CGP1" s="63"/>
      <c r="CGQ1" s="63"/>
      <c r="CGR1" s="63"/>
      <c r="CGS1" s="63"/>
      <c r="CGT1" s="63"/>
      <c r="CGU1" s="63"/>
      <c r="CGV1" s="63"/>
      <c r="CGW1" s="63"/>
      <c r="CGX1" s="63"/>
      <c r="CGY1" s="63"/>
      <c r="CGZ1" s="63"/>
      <c r="CHA1" s="63"/>
      <c r="CHB1" s="63"/>
      <c r="CHC1" s="63"/>
      <c r="CHD1" s="63"/>
      <c r="CHE1" s="63"/>
      <c r="CHF1" s="63"/>
      <c r="CHG1" s="63"/>
      <c r="CHH1" s="63"/>
      <c r="CHI1" s="63"/>
      <c r="CHJ1" s="63"/>
      <c r="CHK1" s="63"/>
      <c r="CHL1" s="63"/>
      <c r="CHM1" s="63"/>
      <c r="CHN1" s="63"/>
      <c r="CHO1" s="63"/>
      <c r="CHP1" s="63"/>
      <c r="CHQ1" s="63"/>
      <c r="CHR1" s="63"/>
      <c r="CHS1" s="63"/>
      <c r="CHT1" s="63"/>
      <c r="CHU1" s="63"/>
      <c r="CHV1" s="63"/>
      <c r="CHW1" s="63"/>
      <c r="CHX1" s="63"/>
      <c r="CHY1" s="63"/>
      <c r="CHZ1" s="63"/>
      <c r="CIA1" s="63"/>
      <c r="CIB1" s="63"/>
      <c r="CIC1" s="63"/>
      <c r="CID1" s="63"/>
      <c r="CIE1" s="63"/>
      <c r="CIF1" s="63"/>
      <c r="CIG1" s="63"/>
      <c r="CIH1" s="63"/>
      <c r="CII1" s="63"/>
      <c r="CIJ1" s="63"/>
      <c r="CIK1" s="63"/>
      <c r="CIL1" s="63"/>
      <c r="CIM1" s="63"/>
      <c r="CIN1" s="63"/>
      <c r="CIO1" s="63"/>
      <c r="CIP1" s="63"/>
      <c r="CIQ1" s="63"/>
      <c r="CIR1" s="63"/>
      <c r="CIS1" s="63"/>
      <c r="CIT1" s="63"/>
      <c r="CIU1" s="63"/>
      <c r="CIV1" s="63"/>
      <c r="CIW1" s="63"/>
      <c r="CIX1" s="63"/>
      <c r="CIY1" s="63"/>
      <c r="CIZ1" s="63"/>
      <c r="CJA1" s="63"/>
      <c r="CJB1" s="63"/>
      <c r="CJC1" s="63"/>
      <c r="CJD1" s="63"/>
      <c r="CJE1" s="63"/>
      <c r="CJF1" s="63"/>
      <c r="CJG1" s="63"/>
      <c r="CJH1" s="63"/>
      <c r="CJI1" s="63"/>
      <c r="CJJ1" s="63"/>
      <c r="CJK1" s="63"/>
      <c r="CJL1" s="63"/>
      <c r="CJM1" s="63"/>
      <c r="CJN1" s="63"/>
      <c r="CJO1" s="63"/>
      <c r="CJP1" s="63"/>
      <c r="CJQ1" s="63"/>
      <c r="CJR1" s="63"/>
      <c r="CJS1" s="63"/>
      <c r="CJT1" s="63"/>
      <c r="CJU1" s="63"/>
      <c r="CJV1" s="63"/>
      <c r="CJW1" s="63"/>
      <c r="CJX1" s="63"/>
      <c r="CJY1" s="63"/>
      <c r="CJZ1" s="63"/>
      <c r="CKA1" s="63"/>
      <c r="CKB1" s="63"/>
      <c r="CKC1" s="63"/>
      <c r="CKD1" s="63"/>
      <c r="CKE1" s="63"/>
      <c r="CKF1" s="63"/>
      <c r="CKG1" s="63"/>
      <c r="CKH1" s="63"/>
      <c r="CKI1" s="63"/>
      <c r="CKJ1" s="63"/>
      <c r="CKK1" s="63"/>
      <c r="CKL1" s="63"/>
      <c r="CKM1" s="63"/>
      <c r="CKN1" s="63"/>
      <c r="CKO1" s="63"/>
      <c r="CKP1" s="63"/>
      <c r="CKQ1" s="63"/>
      <c r="CKR1" s="63"/>
      <c r="CKS1" s="63"/>
      <c r="CKT1" s="63"/>
      <c r="CKU1" s="63"/>
      <c r="CKV1" s="63"/>
      <c r="CKW1" s="63"/>
      <c r="CKX1" s="63"/>
      <c r="CKY1" s="63"/>
      <c r="CKZ1" s="63"/>
      <c r="CLA1" s="63"/>
      <c r="CLB1" s="63"/>
      <c r="CLC1" s="63"/>
      <c r="CLD1" s="63"/>
      <c r="CLE1" s="63"/>
      <c r="CLF1" s="63"/>
      <c r="CLG1" s="63"/>
      <c r="CLH1" s="63"/>
      <c r="CLI1" s="63"/>
      <c r="CLJ1" s="63"/>
      <c r="CLK1" s="63"/>
      <c r="CLL1" s="63"/>
      <c r="CLM1" s="63"/>
      <c r="CLN1" s="63"/>
      <c r="CLO1" s="63"/>
      <c r="CLP1" s="63"/>
      <c r="CLQ1" s="63"/>
      <c r="CLR1" s="63"/>
      <c r="CLS1" s="63"/>
      <c r="CLT1" s="63"/>
      <c r="CLU1" s="63"/>
      <c r="CLV1" s="63"/>
      <c r="CLW1" s="63"/>
      <c r="CLX1" s="63"/>
      <c r="CLY1" s="63"/>
      <c r="CLZ1" s="63"/>
      <c r="CMA1" s="63"/>
      <c r="CMB1" s="63"/>
      <c r="CMC1" s="63"/>
      <c r="CMD1" s="63"/>
      <c r="CME1" s="63"/>
      <c r="CMF1" s="63"/>
      <c r="CMG1" s="63"/>
      <c r="CMH1" s="63"/>
      <c r="CMI1" s="63"/>
      <c r="CMJ1" s="63"/>
      <c r="CMK1" s="63"/>
      <c r="CML1" s="63"/>
      <c r="CMM1" s="63"/>
      <c r="CMN1" s="63"/>
      <c r="CMO1" s="63"/>
      <c r="CMP1" s="63"/>
      <c r="CMQ1" s="63"/>
      <c r="CMR1" s="63"/>
      <c r="CMS1" s="63"/>
      <c r="CMT1" s="63"/>
      <c r="CMU1" s="63"/>
      <c r="CMV1" s="63"/>
      <c r="CMW1" s="63"/>
      <c r="CMX1" s="63"/>
      <c r="CMY1" s="63"/>
      <c r="CMZ1" s="63"/>
      <c r="CNA1" s="63"/>
      <c r="CNB1" s="63"/>
      <c r="CNC1" s="63"/>
      <c r="CND1" s="63"/>
      <c r="CNE1" s="63"/>
      <c r="CNF1" s="63"/>
      <c r="CNG1" s="63"/>
      <c r="CNH1" s="63"/>
      <c r="CNI1" s="63"/>
      <c r="CNJ1" s="63"/>
      <c r="CNK1" s="63"/>
      <c r="CNL1" s="63"/>
      <c r="CNM1" s="63"/>
      <c r="CNN1" s="63"/>
      <c r="CNO1" s="63"/>
      <c r="CNP1" s="63"/>
      <c r="CNQ1" s="63"/>
      <c r="CNR1" s="63"/>
      <c r="CNS1" s="63"/>
      <c r="CNT1" s="63"/>
      <c r="CNU1" s="63"/>
      <c r="CNV1" s="63"/>
      <c r="CNW1" s="63"/>
      <c r="CNX1" s="63"/>
      <c r="CNY1" s="63"/>
      <c r="CNZ1" s="63"/>
      <c r="COA1" s="63"/>
      <c r="COB1" s="63"/>
      <c r="COC1" s="63"/>
      <c r="COD1" s="63"/>
      <c r="COE1" s="63"/>
      <c r="COF1" s="63"/>
      <c r="COG1" s="63"/>
      <c r="COH1" s="63"/>
      <c r="COI1" s="63"/>
      <c r="COJ1" s="63"/>
      <c r="COK1" s="63"/>
      <c r="COL1" s="63"/>
      <c r="COM1" s="63"/>
      <c r="CON1" s="63"/>
      <c r="COO1" s="63"/>
      <c r="COP1" s="63"/>
      <c r="COQ1" s="63"/>
      <c r="COR1" s="63"/>
      <c r="COS1" s="63"/>
      <c r="COT1" s="63"/>
      <c r="COU1" s="63"/>
      <c r="COV1" s="63"/>
      <c r="COW1" s="63"/>
      <c r="COX1" s="63"/>
      <c r="COY1" s="63"/>
      <c r="COZ1" s="63"/>
      <c r="CPA1" s="63"/>
      <c r="CPB1" s="63"/>
      <c r="CPC1" s="63"/>
      <c r="CPD1" s="63"/>
      <c r="CPE1" s="63"/>
      <c r="CPF1" s="63"/>
      <c r="CPG1" s="63"/>
      <c r="CPH1" s="63"/>
      <c r="CPI1" s="63"/>
      <c r="CPJ1" s="63"/>
      <c r="CPK1" s="63"/>
      <c r="CPL1" s="63"/>
      <c r="CPM1" s="63"/>
      <c r="CPN1" s="63"/>
      <c r="CPO1" s="63"/>
      <c r="CPP1" s="63"/>
      <c r="CPQ1" s="63"/>
      <c r="CPR1" s="63"/>
      <c r="CPS1" s="63"/>
      <c r="CPT1" s="63"/>
      <c r="CPU1" s="63"/>
      <c r="CPV1" s="63"/>
      <c r="CPW1" s="63"/>
      <c r="CPX1" s="63"/>
      <c r="CPY1" s="63"/>
      <c r="CPZ1" s="63"/>
      <c r="CQA1" s="63"/>
      <c r="CQB1" s="63"/>
      <c r="CQC1" s="63"/>
      <c r="CQD1" s="63"/>
      <c r="CQE1" s="63"/>
      <c r="CQF1" s="63"/>
      <c r="CQG1" s="63"/>
      <c r="CQH1" s="63"/>
      <c r="CQI1" s="63"/>
      <c r="CQJ1" s="63"/>
      <c r="CQK1" s="63"/>
      <c r="CQL1" s="63"/>
      <c r="CQM1" s="63"/>
      <c r="CQN1" s="63"/>
      <c r="CQO1" s="63"/>
      <c r="CQP1" s="63"/>
      <c r="CQQ1" s="63"/>
      <c r="CQR1" s="63"/>
      <c r="CQS1" s="63"/>
      <c r="CQT1" s="63"/>
      <c r="CQU1" s="63"/>
      <c r="CQV1" s="63"/>
      <c r="CQW1" s="63"/>
      <c r="CQX1" s="63"/>
      <c r="CQY1" s="63"/>
      <c r="CQZ1" s="63"/>
      <c r="CRA1" s="63"/>
      <c r="CRB1" s="63"/>
      <c r="CRC1" s="63"/>
      <c r="CRD1" s="63"/>
      <c r="CRE1" s="63"/>
      <c r="CRF1" s="63"/>
      <c r="CRG1" s="63"/>
      <c r="CRH1" s="63"/>
      <c r="CRI1" s="63"/>
      <c r="CRJ1" s="63"/>
      <c r="CRK1" s="63"/>
      <c r="CRL1" s="63"/>
      <c r="CRM1" s="63"/>
      <c r="CRN1" s="63"/>
      <c r="CRO1" s="63"/>
      <c r="CRP1" s="63"/>
      <c r="CRQ1" s="63"/>
      <c r="CRR1" s="63"/>
      <c r="CRS1" s="63"/>
      <c r="CRT1" s="63"/>
      <c r="CRU1" s="63"/>
      <c r="CRV1" s="63"/>
      <c r="CRW1" s="63"/>
      <c r="CRX1" s="63"/>
      <c r="CRY1" s="63"/>
      <c r="CRZ1" s="63"/>
      <c r="CSA1" s="63"/>
      <c r="CSB1" s="63"/>
      <c r="CSC1" s="63"/>
      <c r="CSD1" s="63"/>
      <c r="CSE1" s="63"/>
      <c r="CSF1" s="63"/>
      <c r="CSG1" s="63"/>
      <c r="CSH1" s="63"/>
      <c r="CSI1" s="63"/>
      <c r="CSJ1" s="63"/>
      <c r="CSK1" s="63"/>
      <c r="CSL1" s="63"/>
      <c r="CSM1" s="63"/>
      <c r="CSN1" s="63"/>
      <c r="CSO1" s="63"/>
      <c r="CSP1" s="63"/>
      <c r="CSQ1" s="63"/>
      <c r="CSR1" s="63"/>
      <c r="CSS1" s="63"/>
      <c r="CST1" s="63"/>
      <c r="CSU1" s="63"/>
      <c r="CSV1" s="63"/>
      <c r="CSW1" s="63"/>
      <c r="CSX1" s="63"/>
      <c r="CSY1" s="63"/>
      <c r="CSZ1" s="63"/>
      <c r="CTA1" s="63"/>
      <c r="CTB1" s="63"/>
      <c r="CTC1" s="63"/>
      <c r="CTD1" s="63"/>
      <c r="CTE1" s="63"/>
      <c r="CTF1" s="63"/>
      <c r="CTG1" s="63"/>
      <c r="CTH1" s="63"/>
      <c r="CTI1" s="63"/>
      <c r="CTJ1" s="63"/>
      <c r="CTK1" s="63"/>
      <c r="CTL1" s="63"/>
      <c r="CTM1" s="63"/>
      <c r="CTN1" s="63"/>
      <c r="CTO1" s="63"/>
      <c r="CTP1" s="63"/>
      <c r="CTQ1" s="63"/>
      <c r="CTR1" s="63"/>
      <c r="CTS1" s="63"/>
      <c r="CTT1" s="63"/>
      <c r="CTU1" s="63"/>
      <c r="CTV1" s="63"/>
      <c r="CTW1" s="63"/>
      <c r="CTX1" s="63"/>
      <c r="CTY1" s="63"/>
      <c r="CTZ1" s="63"/>
      <c r="CUA1" s="63"/>
      <c r="CUB1" s="63"/>
      <c r="CUC1" s="63"/>
      <c r="CUD1" s="63"/>
      <c r="CUE1" s="63"/>
      <c r="CUF1" s="63"/>
      <c r="CUG1" s="63"/>
      <c r="CUH1" s="63"/>
      <c r="CUI1" s="63"/>
      <c r="CUJ1" s="63"/>
      <c r="CUK1" s="63"/>
      <c r="CUL1" s="63"/>
      <c r="CUM1" s="63"/>
      <c r="CUN1" s="63"/>
      <c r="CUO1" s="63"/>
      <c r="CUP1" s="63"/>
      <c r="CUQ1" s="63"/>
      <c r="CUR1" s="63"/>
      <c r="CUS1" s="63"/>
      <c r="CUT1" s="63"/>
      <c r="CUU1" s="63"/>
      <c r="CUV1" s="63"/>
      <c r="CUW1" s="63"/>
      <c r="CUX1" s="63"/>
      <c r="CUY1" s="63"/>
      <c r="CUZ1" s="63"/>
      <c r="CVA1" s="63"/>
      <c r="CVB1" s="63"/>
      <c r="CVC1" s="63"/>
      <c r="CVD1" s="63"/>
      <c r="CVE1" s="63"/>
      <c r="CVF1" s="63"/>
      <c r="CVG1" s="63"/>
      <c r="CVH1" s="63"/>
      <c r="CVI1" s="63"/>
      <c r="CVJ1" s="63"/>
      <c r="CVK1" s="63"/>
      <c r="CVL1" s="63"/>
      <c r="CVM1" s="63"/>
      <c r="CVN1" s="63"/>
      <c r="CVO1" s="63"/>
      <c r="CVP1" s="63"/>
      <c r="CVQ1" s="63"/>
      <c r="CVR1" s="63"/>
      <c r="CVS1" s="63"/>
      <c r="CVT1" s="63"/>
      <c r="CVU1" s="63"/>
      <c r="CVV1" s="63"/>
      <c r="CVW1" s="63"/>
      <c r="CVX1" s="63"/>
      <c r="CVY1" s="63"/>
      <c r="CVZ1" s="63"/>
      <c r="CWA1" s="63"/>
      <c r="CWB1" s="63"/>
      <c r="CWC1" s="63"/>
      <c r="CWD1" s="63"/>
      <c r="CWE1" s="63"/>
      <c r="CWF1" s="63"/>
      <c r="CWG1" s="63"/>
      <c r="CWH1" s="63"/>
      <c r="CWI1" s="63"/>
      <c r="CWJ1" s="63"/>
      <c r="CWK1" s="63"/>
      <c r="CWL1" s="63"/>
      <c r="CWM1" s="63"/>
      <c r="CWN1" s="63"/>
      <c r="CWO1" s="63"/>
      <c r="CWP1" s="63"/>
      <c r="CWQ1" s="63"/>
      <c r="CWR1" s="63"/>
      <c r="CWS1" s="63"/>
      <c r="CWT1" s="63"/>
      <c r="CWU1" s="63"/>
      <c r="CWV1" s="63"/>
      <c r="CWW1" s="63"/>
      <c r="CWX1" s="63"/>
      <c r="CWY1" s="63"/>
      <c r="CWZ1" s="63"/>
      <c r="CXA1" s="63"/>
      <c r="CXB1" s="63"/>
      <c r="CXC1" s="63"/>
      <c r="CXD1" s="63"/>
      <c r="CXE1" s="63"/>
      <c r="CXF1" s="63"/>
      <c r="CXG1" s="63"/>
      <c r="CXH1" s="63"/>
      <c r="CXI1" s="63"/>
      <c r="CXJ1" s="63"/>
      <c r="CXK1" s="63"/>
      <c r="CXL1" s="63"/>
      <c r="CXM1" s="63"/>
      <c r="CXN1" s="63"/>
      <c r="CXO1" s="63"/>
      <c r="CXP1" s="63"/>
      <c r="CXQ1" s="63"/>
      <c r="CXR1" s="63"/>
      <c r="CXS1" s="63"/>
      <c r="CXT1" s="63"/>
      <c r="CXU1" s="63"/>
      <c r="CXV1" s="63"/>
      <c r="CXW1" s="63"/>
      <c r="CXX1" s="63"/>
      <c r="CXY1" s="63"/>
      <c r="CXZ1" s="63"/>
      <c r="CYA1" s="63"/>
      <c r="CYB1" s="63"/>
      <c r="CYC1" s="63"/>
      <c r="CYD1" s="63"/>
      <c r="CYE1" s="63"/>
      <c r="CYF1" s="63"/>
      <c r="CYG1" s="63"/>
      <c r="CYH1" s="63"/>
      <c r="CYI1" s="63"/>
      <c r="CYJ1" s="63"/>
      <c r="CYK1" s="63"/>
      <c r="CYL1" s="63"/>
      <c r="CYM1" s="63"/>
      <c r="CYN1" s="63"/>
      <c r="CYO1" s="63"/>
      <c r="CYP1" s="63"/>
      <c r="CYQ1" s="63"/>
      <c r="CYR1" s="63"/>
      <c r="CYS1" s="63"/>
      <c r="CYT1" s="63"/>
      <c r="CYU1" s="63"/>
      <c r="CYV1" s="63"/>
      <c r="CYW1" s="63"/>
      <c r="CYX1" s="63"/>
      <c r="CYY1" s="63"/>
      <c r="CYZ1" s="63"/>
      <c r="CZA1" s="63"/>
      <c r="CZB1" s="63"/>
      <c r="CZC1" s="63"/>
      <c r="CZD1" s="63"/>
      <c r="CZE1" s="63"/>
      <c r="CZF1" s="63"/>
      <c r="CZG1" s="63"/>
      <c r="CZH1" s="63"/>
      <c r="CZI1" s="63"/>
      <c r="CZJ1" s="63"/>
      <c r="CZK1" s="63"/>
      <c r="CZL1" s="63"/>
      <c r="CZM1" s="63"/>
      <c r="CZN1" s="63"/>
      <c r="CZO1" s="63"/>
      <c r="CZP1" s="63"/>
      <c r="CZQ1" s="63"/>
      <c r="CZR1" s="63"/>
      <c r="CZS1" s="63"/>
      <c r="CZT1" s="63"/>
      <c r="CZU1" s="63"/>
      <c r="CZV1" s="63"/>
      <c r="CZW1" s="63"/>
      <c r="CZX1" s="63"/>
      <c r="CZY1" s="63"/>
      <c r="CZZ1" s="63"/>
      <c r="DAA1" s="63"/>
      <c r="DAB1" s="63"/>
      <c r="DAC1" s="63"/>
      <c r="DAD1" s="63"/>
      <c r="DAE1" s="63"/>
      <c r="DAF1" s="63"/>
      <c r="DAG1" s="63"/>
      <c r="DAH1" s="63"/>
      <c r="DAI1" s="63"/>
      <c r="DAJ1" s="63"/>
      <c r="DAK1" s="63"/>
      <c r="DAL1" s="63"/>
      <c r="DAM1" s="63"/>
      <c r="DAN1" s="63"/>
      <c r="DAO1" s="63"/>
      <c r="DAP1" s="63"/>
      <c r="DAQ1" s="63"/>
      <c r="DAR1" s="63"/>
      <c r="DAS1" s="63"/>
      <c r="DAT1" s="63"/>
      <c r="DAU1" s="63"/>
      <c r="DAV1" s="63"/>
      <c r="DAW1" s="63"/>
      <c r="DAX1" s="63"/>
      <c r="DAY1" s="63"/>
      <c r="DAZ1" s="63"/>
      <c r="DBA1" s="63"/>
      <c r="DBB1" s="63"/>
      <c r="DBC1" s="63"/>
      <c r="DBD1" s="63"/>
      <c r="DBE1" s="63"/>
      <c r="DBF1" s="63"/>
      <c r="DBG1" s="63"/>
      <c r="DBH1" s="63"/>
      <c r="DBI1" s="63"/>
      <c r="DBJ1" s="63"/>
      <c r="DBK1" s="63"/>
      <c r="DBL1" s="63"/>
      <c r="DBM1" s="63"/>
      <c r="DBN1" s="63"/>
      <c r="DBO1" s="63"/>
      <c r="DBP1" s="63"/>
      <c r="DBQ1" s="63"/>
      <c r="DBR1" s="63"/>
      <c r="DBS1" s="63"/>
      <c r="DBT1" s="63"/>
      <c r="DBU1" s="63"/>
      <c r="DBV1" s="63"/>
      <c r="DBW1" s="63"/>
      <c r="DBX1" s="63"/>
      <c r="DBY1" s="63"/>
      <c r="DBZ1" s="63"/>
      <c r="DCA1" s="63"/>
      <c r="DCB1" s="63"/>
      <c r="DCC1" s="63"/>
      <c r="DCD1" s="63"/>
      <c r="DCE1" s="63"/>
      <c r="DCF1" s="63"/>
      <c r="DCG1" s="63"/>
      <c r="DCH1" s="63"/>
      <c r="DCI1" s="63"/>
      <c r="DCJ1" s="63"/>
      <c r="DCK1" s="63"/>
      <c r="DCL1" s="63"/>
      <c r="DCM1" s="63"/>
      <c r="DCN1" s="63"/>
      <c r="DCO1" s="63"/>
      <c r="DCP1" s="63"/>
      <c r="DCQ1" s="63"/>
      <c r="DCR1" s="63"/>
      <c r="DCS1" s="63"/>
      <c r="DCT1" s="63"/>
      <c r="DCU1" s="63"/>
      <c r="DCV1" s="63"/>
      <c r="DCW1" s="63"/>
      <c r="DCX1" s="63"/>
      <c r="DCY1" s="63"/>
      <c r="DCZ1" s="63"/>
      <c r="DDA1" s="63"/>
      <c r="DDB1" s="63"/>
      <c r="DDC1" s="63"/>
      <c r="DDD1" s="63"/>
      <c r="DDE1" s="63"/>
      <c r="DDF1" s="63"/>
      <c r="DDG1" s="63"/>
      <c r="DDH1" s="63"/>
      <c r="DDI1" s="63"/>
      <c r="DDJ1" s="63"/>
      <c r="DDK1" s="63"/>
      <c r="DDL1" s="63"/>
      <c r="DDM1" s="63"/>
      <c r="DDN1" s="63"/>
      <c r="DDO1" s="63"/>
      <c r="DDP1" s="63"/>
      <c r="DDQ1" s="63"/>
      <c r="DDR1" s="63"/>
      <c r="DDS1" s="63"/>
      <c r="DDT1" s="63"/>
      <c r="DDU1" s="63"/>
      <c r="DDV1" s="63"/>
      <c r="DDW1" s="63"/>
      <c r="DDX1" s="63"/>
      <c r="DDY1" s="63"/>
      <c r="DDZ1" s="63"/>
      <c r="DEA1" s="63"/>
      <c r="DEB1" s="63"/>
      <c r="DEC1" s="63"/>
      <c r="DED1" s="63"/>
      <c r="DEE1" s="63"/>
      <c r="DEF1" s="63"/>
      <c r="DEG1" s="63"/>
      <c r="DEH1" s="63"/>
      <c r="DEI1" s="63"/>
      <c r="DEJ1" s="63"/>
      <c r="DEK1" s="63"/>
      <c r="DEL1" s="63"/>
      <c r="DEM1" s="63"/>
      <c r="DEN1" s="63"/>
      <c r="DEO1" s="63"/>
      <c r="DEP1" s="63"/>
      <c r="DEQ1" s="63"/>
      <c r="DER1" s="63"/>
      <c r="DES1" s="63"/>
      <c r="DET1" s="63"/>
      <c r="DEU1" s="63"/>
      <c r="DEV1" s="63"/>
      <c r="DEW1" s="63"/>
      <c r="DEX1" s="63"/>
      <c r="DEY1" s="63"/>
      <c r="DEZ1" s="63"/>
      <c r="DFA1" s="63"/>
      <c r="DFB1" s="63"/>
      <c r="DFC1" s="63"/>
      <c r="DFD1" s="63"/>
      <c r="DFE1" s="63"/>
      <c r="DFF1" s="63"/>
      <c r="DFG1" s="63"/>
      <c r="DFH1" s="63"/>
      <c r="DFI1" s="63"/>
      <c r="DFJ1" s="63"/>
      <c r="DFK1" s="63"/>
      <c r="DFL1" s="63"/>
      <c r="DFM1" s="63"/>
      <c r="DFN1" s="63"/>
      <c r="DFO1" s="63"/>
      <c r="DFP1" s="63"/>
      <c r="DFQ1" s="63"/>
      <c r="DFR1" s="63"/>
      <c r="DFS1" s="63"/>
      <c r="DFT1" s="63"/>
      <c r="DFU1" s="63"/>
      <c r="DFV1" s="63"/>
      <c r="DFW1" s="63"/>
      <c r="DFX1" s="63"/>
      <c r="DFY1" s="63"/>
      <c r="DFZ1" s="63"/>
      <c r="DGA1" s="63"/>
      <c r="DGB1" s="63"/>
      <c r="DGC1" s="63"/>
      <c r="DGD1" s="63"/>
      <c r="DGE1" s="63"/>
      <c r="DGF1" s="63"/>
      <c r="DGG1" s="63"/>
      <c r="DGH1" s="63"/>
      <c r="DGI1" s="63"/>
      <c r="DGJ1" s="63"/>
      <c r="DGK1" s="63"/>
      <c r="DGL1" s="63"/>
      <c r="DGM1" s="63"/>
      <c r="DGN1" s="63"/>
      <c r="DGO1" s="63"/>
      <c r="DGP1" s="63"/>
      <c r="DGQ1" s="63"/>
      <c r="DGR1" s="63"/>
      <c r="DGS1" s="63"/>
      <c r="DGT1" s="63"/>
      <c r="DGU1" s="63"/>
      <c r="DGV1" s="63"/>
      <c r="DGW1" s="63"/>
      <c r="DGX1" s="63"/>
      <c r="DGY1" s="63"/>
      <c r="DGZ1" s="63"/>
      <c r="DHA1" s="63"/>
      <c r="DHB1" s="63"/>
      <c r="DHC1" s="63"/>
      <c r="DHD1" s="63"/>
      <c r="DHE1" s="63"/>
      <c r="DHF1" s="63"/>
      <c r="DHG1" s="63"/>
      <c r="DHH1" s="63"/>
      <c r="DHI1" s="63"/>
      <c r="DHJ1" s="63"/>
      <c r="DHK1" s="63"/>
      <c r="DHL1" s="63"/>
      <c r="DHM1" s="63"/>
      <c r="DHN1" s="63"/>
      <c r="DHO1" s="63"/>
      <c r="DHP1" s="63"/>
      <c r="DHQ1" s="63"/>
      <c r="DHR1" s="63"/>
      <c r="DHS1" s="63"/>
      <c r="DHT1" s="63"/>
      <c r="DHU1" s="63"/>
      <c r="DHV1" s="63"/>
      <c r="DHW1" s="63"/>
      <c r="DHX1" s="63"/>
      <c r="DHY1" s="63"/>
      <c r="DHZ1" s="63"/>
      <c r="DIA1" s="63"/>
      <c r="DIB1" s="63"/>
      <c r="DIC1" s="63"/>
      <c r="DID1" s="63"/>
      <c r="DIE1" s="63"/>
      <c r="DIF1" s="63"/>
      <c r="DIG1" s="63"/>
      <c r="DIH1" s="63"/>
      <c r="DII1" s="63"/>
      <c r="DIJ1" s="63"/>
      <c r="DIK1" s="63"/>
      <c r="DIL1" s="63"/>
      <c r="DIM1" s="63"/>
      <c r="DIN1" s="63"/>
      <c r="DIO1" s="63"/>
      <c r="DIP1" s="63"/>
      <c r="DIQ1" s="63"/>
      <c r="DIR1" s="63"/>
      <c r="DIS1" s="63"/>
      <c r="DIT1" s="63"/>
      <c r="DIU1" s="63"/>
      <c r="DIV1" s="63"/>
      <c r="DIW1" s="63"/>
      <c r="DIX1" s="63"/>
      <c r="DIY1" s="63"/>
      <c r="DIZ1" s="63"/>
      <c r="DJA1" s="63"/>
      <c r="DJB1" s="63"/>
      <c r="DJC1" s="63"/>
      <c r="DJD1" s="63"/>
      <c r="DJE1" s="63"/>
      <c r="DJF1" s="63"/>
      <c r="DJG1" s="63"/>
      <c r="DJH1" s="63"/>
      <c r="DJI1" s="63"/>
      <c r="DJJ1" s="63"/>
      <c r="DJK1" s="63"/>
      <c r="DJL1" s="63"/>
      <c r="DJM1" s="63"/>
      <c r="DJN1" s="63"/>
      <c r="DJO1" s="63"/>
      <c r="DJP1" s="63"/>
      <c r="DJQ1" s="63"/>
      <c r="DJR1" s="63"/>
      <c r="DJS1" s="63"/>
      <c r="DJT1" s="63"/>
      <c r="DJU1" s="63"/>
      <c r="DJV1" s="63"/>
      <c r="DJW1" s="63"/>
      <c r="DJX1" s="63"/>
      <c r="DJY1" s="63"/>
      <c r="DJZ1" s="63"/>
      <c r="DKA1" s="63"/>
      <c r="DKB1" s="63"/>
      <c r="DKC1" s="63"/>
      <c r="DKD1" s="63"/>
      <c r="DKE1" s="63"/>
      <c r="DKF1" s="63"/>
      <c r="DKG1" s="63"/>
      <c r="DKH1" s="63"/>
      <c r="DKI1" s="63"/>
      <c r="DKJ1" s="63"/>
      <c r="DKK1" s="63"/>
      <c r="DKL1" s="63"/>
      <c r="DKM1" s="63"/>
      <c r="DKN1" s="63"/>
      <c r="DKO1" s="63"/>
      <c r="DKP1" s="63"/>
      <c r="DKQ1" s="63"/>
      <c r="DKR1" s="63"/>
      <c r="DKS1" s="63"/>
      <c r="DKT1" s="63"/>
      <c r="DKU1" s="63"/>
      <c r="DKV1" s="63"/>
      <c r="DKW1" s="63"/>
      <c r="DKX1" s="63"/>
      <c r="DKY1" s="63"/>
      <c r="DKZ1" s="63"/>
      <c r="DLA1" s="63"/>
      <c r="DLB1" s="63"/>
      <c r="DLC1" s="63"/>
      <c r="DLD1" s="63"/>
      <c r="DLE1" s="63"/>
      <c r="DLF1" s="63"/>
      <c r="DLG1" s="63"/>
      <c r="DLH1" s="63"/>
      <c r="DLI1" s="63"/>
      <c r="DLJ1" s="63"/>
      <c r="DLK1" s="63"/>
      <c r="DLL1" s="63"/>
      <c r="DLM1" s="63"/>
      <c r="DLN1" s="63"/>
      <c r="DLO1" s="63"/>
      <c r="DLP1" s="63"/>
      <c r="DLQ1" s="63"/>
      <c r="DLR1" s="63"/>
      <c r="DLS1" s="63"/>
      <c r="DLT1" s="63"/>
      <c r="DLU1" s="63"/>
      <c r="DLV1" s="63"/>
      <c r="DLW1" s="63"/>
      <c r="DLX1" s="63"/>
      <c r="DLY1" s="63"/>
      <c r="DLZ1" s="63"/>
      <c r="DMA1" s="63"/>
      <c r="DMB1" s="63"/>
      <c r="DMC1" s="63"/>
      <c r="DMD1" s="63"/>
      <c r="DME1" s="63"/>
      <c r="DMF1" s="63"/>
      <c r="DMG1" s="63"/>
      <c r="DMH1" s="63"/>
      <c r="DMI1" s="63"/>
      <c r="DMJ1" s="63"/>
      <c r="DMK1" s="63"/>
      <c r="DML1" s="63"/>
      <c r="DMM1" s="63"/>
      <c r="DMN1" s="63"/>
      <c r="DMO1" s="63"/>
      <c r="DMP1" s="63"/>
      <c r="DMQ1" s="63"/>
      <c r="DMR1" s="63"/>
      <c r="DMS1" s="63"/>
      <c r="DMT1" s="63"/>
      <c r="DMU1" s="63"/>
      <c r="DMV1" s="63"/>
      <c r="DMW1" s="63"/>
      <c r="DMX1" s="63"/>
      <c r="DMY1" s="63"/>
      <c r="DMZ1" s="63"/>
      <c r="DNA1" s="63"/>
      <c r="DNB1" s="63"/>
      <c r="DNC1" s="63"/>
      <c r="DND1" s="63"/>
      <c r="DNE1" s="63"/>
      <c r="DNF1" s="63"/>
      <c r="DNG1" s="63"/>
      <c r="DNH1" s="63"/>
      <c r="DNI1" s="63"/>
      <c r="DNJ1" s="63"/>
      <c r="DNK1" s="63"/>
      <c r="DNL1" s="63"/>
      <c r="DNM1" s="63"/>
      <c r="DNN1" s="63"/>
      <c r="DNO1" s="63"/>
      <c r="DNP1" s="63"/>
      <c r="DNQ1" s="63"/>
      <c r="DNR1" s="63"/>
      <c r="DNS1" s="63"/>
      <c r="DNT1" s="63"/>
      <c r="DNU1" s="63"/>
      <c r="DNV1" s="63"/>
      <c r="DNW1" s="63"/>
      <c r="DNX1" s="63"/>
      <c r="DNY1" s="63"/>
      <c r="DNZ1" s="63"/>
      <c r="DOA1" s="63"/>
      <c r="DOB1" s="63"/>
      <c r="DOC1" s="63"/>
      <c r="DOD1" s="63"/>
      <c r="DOE1" s="63"/>
      <c r="DOF1" s="63"/>
      <c r="DOG1" s="63"/>
      <c r="DOH1" s="63"/>
      <c r="DOI1" s="63"/>
      <c r="DOJ1" s="63"/>
      <c r="DOK1" s="63"/>
      <c r="DOL1" s="63"/>
      <c r="DOM1" s="63"/>
      <c r="DON1" s="63"/>
      <c r="DOO1" s="63"/>
      <c r="DOP1" s="63"/>
      <c r="DOQ1" s="63"/>
      <c r="DOR1" s="63"/>
      <c r="DOS1" s="63"/>
      <c r="DOT1" s="63"/>
      <c r="DOU1" s="63"/>
      <c r="DOV1" s="63"/>
      <c r="DOW1" s="63"/>
      <c r="DOX1" s="63"/>
      <c r="DOY1" s="63"/>
      <c r="DOZ1" s="63"/>
      <c r="DPA1" s="63"/>
      <c r="DPB1" s="63"/>
      <c r="DPC1" s="63"/>
      <c r="DPD1" s="63"/>
      <c r="DPE1" s="63"/>
      <c r="DPF1" s="63"/>
      <c r="DPG1" s="63"/>
      <c r="DPH1" s="63"/>
      <c r="DPI1" s="63"/>
      <c r="DPJ1" s="63"/>
      <c r="DPK1" s="63"/>
      <c r="DPL1" s="63"/>
      <c r="DPM1" s="63"/>
      <c r="DPN1" s="63"/>
      <c r="DPO1" s="63"/>
      <c r="DPP1" s="63"/>
      <c r="DPQ1" s="63"/>
      <c r="DPR1" s="63"/>
      <c r="DPS1" s="63"/>
      <c r="DPT1" s="63"/>
      <c r="DPU1" s="63"/>
      <c r="DPV1" s="63"/>
      <c r="DPW1" s="63"/>
      <c r="DPX1" s="63"/>
      <c r="DPY1" s="63"/>
      <c r="DPZ1" s="63"/>
      <c r="DQA1" s="63"/>
      <c r="DQB1" s="63"/>
      <c r="DQC1" s="63"/>
      <c r="DQD1" s="63"/>
      <c r="DQE1" s="63"/>
      <c r="DQF1" s="63"/>
      <c r="DQG1" s="63"/>
      <c r="DQH1" s="63"/>
      <c r="DQI1" s="63"/>
      <c r="DQJ1" s="63"/>
      <c r="DQK1" s="63"/>
      <c r="DQL1" s="63"/>
      <c r="DQM1" s="63"/>
      <c r="DQN1" s="63"/>
      <c r="DQO1" s="63"/>
      <c r="DQP1" s="63"/>
      <c r="DQQ1" s="63"/>
      <c r="DQR1" s="63"/>
      <c r="DQS1" s="63"/>
      <c r="DQT1" s="63"/>
      <c r="DQU1" s="63"/>
      <c r="DQV1" s="63"/>
      <c r="DQW1" s="63"/>
      <c r="DQX1" s="63"/>
      <c r="DQY1" s="63"/>
      <c r="DQZ1" s="63"/>
      <c r="DRA1" s="63"/>
      <c r="DRB1" s="63"/>
      <c r="DRC1" s="63"/>
      <c r="DRD1" s="63"/>
      <c r="DRE1" s="63"/>
      <c r="DRF1" s="63"/>
      <c r="DRG1" s="63"/>
      <c r="DRH1" s="63"/>
      <c r="DRI1" s="63"/>
      <c r="DRJ1" s="63"/>
      <c r="DRK1" s="63"/>
      <c r="DRL1" s="63"/>
      <c r="DRM1" s="63"/>
      <c r="DRN1" s="63"/>
      <c r="DRO1" s="63"/>
      <c r="DRP1" s="63"/>
      <c r="DRQ1" s="63"/>
      <c r="DRR1" s="63"/>
      <c r="DRS1" s="63"/>
      <c r="DRT1" s="63"/>
      <c r="DRU1" s="63"/>
      <c r="DRV1" s="63"/>
      <c r="DRW1" s="63"/>
      <c r="DRX1" s="63"/>
      <c r="DRY1" s="63"/>
      <c r="DRZ1" s="63"/>
      <c r="DSA1" s="63"/>
      <c r="DSB1" s="63"/>
      <c r="DSC1" s="63"/>
      <c r="DSD1" s="63"/>
      <c r="DSE1" s="63"/>
      <c r="DSF1" s="63"/>
      <c r="DSG1" s="63"/>
      <c r="DSH1" s="63"/>
      <c r="DSI1" s="63"/>
      <c r="DSJ1" s="63"/>
      <c r="DSK1" s="63"/>
      <c r="DSL1" s="63"/>
      <c r="DSM1" s="63"/>
      <c r="DSN1" s="63"/>
      <c r="DSO1" s="63"/>
      <c r="DSP1" s="63"/>
      <c r="DSQ1" s="63"/>
      <c r="DSR1" s="63"/>
      <c r="DSS1" s="63"/>
      <c r="DST1" s="63"/>
      <c r="DSU1" s="63"/>
      <c r="DSV1" s="63"/>
      <c r="DSW1" s="63"/>
      <c r="DSX1" s="63"/>
      <c r="DSY1" s="63"/>
      <c r="DSZ1" s="63"/>
      <c r="DTA1" s="63"/>
      <c r="DTB1" s="63"/>
      <c r="DTC1" s="63"/>
      <c r="DTD1" s="63"/>
      <c r="DTE1" s="63"/>
      <c r="DTF1" s="63"/>
      <c r="DTG1" s="63"/>
      <c r="DTH1" s="63"/>
      <c r="DTI1" s="63"/>
      <c r="DTJ1" s="63"/>
      <c r="DTK1" s="63"/>
      <c r="DTL1" s="63"/>
      <c r="DTM1" s="63"/>
      <c r="DTN1" s="63"/>
      <c r="DTO1" s="63"/>
      <c r="DTP1" s="63"/>
      <c r="DTQ1" s="63"/>
      <c r="DTR1" s="63"/>
      <c r="DTS1" s="63"/>
      <c r="DTT1" s="63"/>
      <c r="DTU1" s="63"/>
      <c r="DTV1" s="63"/>
      <c r="DTW1" s="63"/>
      <c r="DTX1" s="63"/>
      <c r="DTY1" s="63"/>
      <c r="DTZ1" s="63"/>
      <c r="DUA1" s="63"/>
      <c r="DUB1" s="63"/>
      <c r="DUC1" s="63"/>
      <c r="DUD1" s="63"/>
      <c r="DUE1" s="63"/>
      <c r="DUF1" s="63"/>
      <c r="DUG1" s="63"/>
      <c r="DUH1" s="63"/>
      <c r="DUI1" s="63"/>
      <c r="DUJ1" s="63"/>
      <c r="DUK1" s="63"/>
      <c r="DUL1" s="63"/>
      <c r="DUM1" s="63"/>
      <c r="DUN1" s="63"/>
      <c r="DUO1" s="63"/>
      <c r="DUP1" s="63"/>
      <c r="DUQ1" s="63"/>
      <c r="DUR1" s="63"/>
      <c r="DUS1" s="63"/>
      <c r="DUT1" s="63"/>
      <c r="DUU1" s="63"/>
      <c r="DUV1" s="63"/>
      <c r="DUW1" s="63"/>
      <c r="DUX1" s="63"/>
      <c r="DUY1" s="63"/>
      <c r="DUZ1" s="63"/>
      <c r="DVA1" s="63"/>
      <c r="DVB1" s="63"/>
      <c r="DVC1" s="63"/>
      <c r="DVD1" s="63"/>
      <c r="DVE1" s="63"/>
      <c r="DVF1" s="63"/>
      <c r="DVG1" s="63"/>
      <c r="DVH1" s="63"/>
      <c r="DVI1" s="63"/>
      <c r="DVJ1" s="63"/>
      <c r="DVK1" s="63"/>
      <c r="DVL1" s="63"/>
      <c r="DVM1" s="63"/>
      <c r="DVN1" s="63"/>
      <c r="DVO1" s="63"/>
      <c r="DVP1" s="63"/>
      <c r="DVQ1" s="63"/>
      <c r="DVR1" s="63"/>
      <c r="DVS1" s="63"/>
      <c r="DVT1" s="63"/>
      <c r="DVU1" s="63"/>
      <c r="DVV1" s="63"/>
      <c r="DVW1" s="63"/>
      <c r="DVX1" s="63"/>
      <c r="DVY1" s="63"/>
      <c r="DVZ1" s="63"/>
      <c r="DWA1" s="63"/>
      <c r="DWB1" s="63"/>
      <c r="DWC1" s="63"/>
      <c r="DWD1" s="63"/>
      <c r="DWE1" s="63"/>
      <c r="DWF1" s="63"/>
      <c r="DWG1" s="63"/>
      <c r="DWH1" s="63"/>
      <c r="DWI1" s="63"/>
      <c r="DWJ1" s="63"/>
      <c r="DWK1" s="63"/>
      <c r="DWL1" s="63"/>
      <c r="DWM1" s="63"/>
      <c r="DWN1" s="63"/>
      <c r="DWO1" s="63"/>
      <c r="DWP1" s="63"/>
      <c r="DWQ1" s="63"/>
      <c r="DWR1" s="63"/>
      <c r="DWS1" s="63"/>
      <c r="DWT1" s="63"/>
      <c r="DWU1" s="63"/>
      <c r="DWV1" s="63"/>
      <c r="DWW1" s="63"/>
      <c r="DWX1" s="63"/>
      <c r="DWY1" s="63"/>
      <c r="DWZ1" s="63"/>
      <c r="DXA1" s="63"/>
      <c r="DXB1" s="63"/>
      <c r="DXC1" s="63"/>
      <c r="DXD1" s="63"/>
      <c r="DXE1" s="63"/>
      <c r="DXF1" s="63"/>
      <c r="DXG1" s="63"/>
      <c r="DXH1" s="63"/>
      <c r="DXI1" s="63"/>
      <c r="DXJ1" s="63"/>
      <c r="DXK1" s="63"/>
      <c r="DXL1" s="63"/>
      <c r="DXM1" s="63"/>
      <c r="DXN1" s="63"/>
      <c r="DXO1" s="63"/>
      <c r="DXP1" s="63"/>
      <c r="DXQ1" s="63"/>
      <c r="DXR1" s="63"/>
      <c r="DXS1" s="63"/>
      <c r="DXT1" s="63"/>
      <c r="DXU1" s="63"/>
      <c r="DXV1" s="63"/>
      <c r="DXW1" s="63"/>
      <c r="DXX1" s="63"/>
      <c r="DXY1" s="63"/>
      <c r="DXZ1" s="63"/>
      <c r="DYA1" s="63"/>
      <c r="DYB1" s="63"/>
      <c r="DYC1" s="63"/>
      <c r="DYD1" s="63"/>
      <c r="DYE1" s="63"/>
      <c r="DYF1" s="63"/>
      <c r="DYG1" s="63"/>
      <c r="DYH1" s="63"/>
      <c r="DYI1" s="63"/>
      <c r="DYJ1" s="63"/>
      <c r="DYK1" s="63"/>
      <c r="DYL1" s="63"/>
      <c r="DYM1" s="63"/>
      <c r="DYN1" s="63"/>
      <c r="DYO1" s="63"/>
      <c r="DYP1" s="63"/>
      <c r="DYQ1" s="63"/>
      <c r="DYR1" s="63"/>
      <c r="DYS1" s="63"/>
      <c r="DYT1" s="63"/>
      <c r="DYU1" s="63"/>
      <c r="DYV1" s="63"/>
      <c r="DYW1" s="63"/>
      <c r="DYX1" s="63"/>
      <c r="DYY1" s="63"/>
      <c r="DYZ1" s="63"/>
      <c r="DZA1" s="63"/>
      <c r="DZB1" s="63"/>
      <c r="DZC1" s="63"/>
      <c r="DZD1" s="63"/>
      <c r="DZE1" s="63"/>
      <c r="DZF1" s="63"/>
      <c r="DZG1" s="63"/>
      <c r="DZH1" s="63"/>
      <c r="DZI1" s="63"/>
      <c r="DZJ1" s="63"/>
      <c r="DZK1" s="63"/>
      <c r="DZL1" s="63"/>
      <c r="DZM1" s="63"/>
      <c r="DZN1" s="63"/>
      <c r="DZO1" s="63"/>
      <c r="DZP1" s="63"/>
      <c r="DZQ1" s="63"/>
      <c r="DZR1" s="63"/>
      <c r="DZS1" s="63"/>
      <c r="DZT1" s="63"/>
      <c r="DZU1" s="63"/>
      <c r="DZV1" s="63"/>
      <c r="DZW1" s="63"/>
      <c r="DZX1" s="63"/>
      <c r="DZY1" s="63"/>
      <c r="DZZ1" s="63"/>
      <c r="EAA1" s="63"/>
      <c r="EAB1" s="63"/>
      <c r="EAC1" s="63"/>
      <c r="EAD1" s="63"/>
      <c r="EAE1" s="63"/>
      <c r="EAF1" s="63"/>
      <c r="EAG1" s="63"/>
      <c r="EAH1" s="63"/>
      <c r="EAI1" s="63"/>
      <c r="EAJ1" s="63"/>
      <c r="EAK1" s="63"/>
      <c r="EAL1" s="63"/>
      <c r="EAM1" s="63"/>
      <c r="EAN1" s="63"/>
      <c r="EAO1" s="63"/>
      <c r="EAP1" s="63"/>
      <c r="EAQ1" s="63"/>
      <c r="EAR1" s="63"/>
      <c r="EAS1" s="63"/>
      <c r="EAT1" s="63"/>
      <c r="EAU1" s="63"/>
      <c r="EAV1" s="63"/>
      <c r="EAW1" s="63"/>
      <c r="EAX1" s="63"/>
      <c r="EAY1" s="63"/>
      <c r="EAZ1" s="63"/>
      <c r="EBA1" s="63"/>
      <c r="EBB1" s="63"/>
      <c r="EBC1" s="63"/>
      <c r="EBD1" s="63"/>
      <c r="EBE1" s="63"/>
      <c r="EBF1" s="63"/>
      <c r="EBG1" s="63"/>
      <c r="EBH1" s="63"/>
      <c r="EBI1" s="63"/>
      <c r="EBJ1" s="63"/>
      <c r="EBK1" s="63"/>
      <c r="EBL1" s="63"/>
      <c r="EBM1" s="63"/>
      <c r="EBN1" s="63"/>
      <c r="EBO1" s="63"/>
      <c r="EBP1" s="63"/>
      <c r="EBQ1" s="63"/>
      <c r="EBR1" s="63"/>
      <c r="EBS1" s="63"/>
      <c r="EBT1" s="63"/>
      <c r="EBU1" s="63"/>
      <c r="EBV1" s="63"/>
      <c r="EBW1" s="63"/>
      <c r="EBX1" s="63"/>
      <c r="EBY1" s="63"/>
      <c r="EBZ1" s="63"/>
      <c r="ECA1" s="63"/>
      <c r="ECB1" s="63"/>
      <c r="ECC1" s="63"/>
      <c r="ECD1" s="63"/>
      <c r="ECE1" s="63"/>
      <c r="ECF1" s="63"/>
      <c r="ECG1" s="63"/>
      <c r="ECH1" s="63"/>
      <c r="ECI1" s="63"/>
      <c r="ECJ1" s="63"/>
      <c r="ECK1" s="63"/>
      <c r="ECL1" s="63"/>
      <c r="ECM1" s="63"/>
      <c r="ECN1" s="63"/>
      <c r="ECO1" s="63"/>
      <c r="ECP1" s="63"/>
      <c r="ECQ1" s="63"/>
      <c r="ECR1" s="63"/>
      <c r="ECS1" s="63"/>
      <c r="ECT1" s="63"/>
      <c r="ECU1" s="63"/>
      <c r="ECV1" s="63"/>
      <c r="ECW1" s="63"/>
      <c r="ECX1" s="63"/>
      <c r="ECY1" s="63"/>
      <c r="ECZ1" s="63"/>
      <c r="EDA1" s="63"/>
      <c r="EDB1" s="63"/>
      <c r="EDC1" s="63"/>
      <c r="EDD1" s="63"/>
      <c r="EDE1" s="63"/>
      <c r="EDF1" s="63"/>
      <c r="EDG1" s="63"/>
      <c r="EDH1" s="63"/>
      <c r="EDI1" s="63"/>
      <c r="EDJ1" s="63"/>
      <c r="EDK1" s="63"/>
      <c r="EDL1" s="63"/>
      <c r="EDM1" s="63"/>
      <c r="EDN1" s="63"/>
      <c r="EDO1" s="63"/>
      <c r="EDP1" s="63"/>
      <c r="EDQ1" s="63"/>
      <c r="EDR1" s="63"/>
      <c r="EDS1" s="63"/>
      <c r="EDT1" s="63"/>
      <c r="EDU1" s="63"/>
      <c r="EDV1" s="63"/>
      <c r="EDW1" s="63"/>
      <c r="EDX1" s="63"/>
      <c r="EDY1" s="63"/>
      <c r="EDZ1" s="63"/>
      <c r="EEA1" s="63"/>
      <c r="EEB1" s="63"/>
      <c r="EEC1" s="63"/>
      <c r="EED1" s="63"/>
      <c r="EEE1" s="63"/>
      <c r="EEF1" s="63"/>
      <c r="EEG1" s="63"/>
      <c r="EEH1" s="63"/>
      <c r="EEI1" s="63"/>
      <c r="EEJ1" s="63"/>
      <c r="EEK1" s="63"/>
      <c r="EEL1" s="63"/>
      <c r="EEM1" s="63"/>
      <c r="EEN1" s="63"/>
      <c r="EEO1" s="63"/>
      <c r="EEP1" s="63"/>
      <c r="EEQ1" s="63"/>
      <c r="EER1" s="63"/>
      <c r="EES1" s="63"/>
      <c r="EET1" s="63"/>
      <c r="EEU1" s="63"/>
      <c r="EEV1" s="63"/>
      <c r="EEW1" s="63"/>
      <c r="EEX1" s="63"/>
      <c r="EEY1" s="63"/>
      <c r="EEZ1" s="63"/>
      <c r="EFA1" s="63"/>
      <c r="EFB1" s="63"/>
      <c r="EFC1" s="63"/>
      <c r="EFD1" s="63"/>
      <c r="EFE1" s="63"/>
      <c r="EFF1" s="63"/>
      <c r="EFG1" s="63"/>
      <c r="EFH1" s="63"/>
      <c r="EFI1" s="63"/>
      <c r="EFJ1" s="63"/>
      <c r="EFK1" s="63"/>
      <c r="EFL1" s="63"/>
      <c r="EFM1" s="63"/>
      <c r="EFN1" s="63"/>
      <c r="EFO1" s="63"/>
      <c r="EFP1" s="63"/>
      <c r="EFQ1" s="63"/>
      <c r="EFR1" s="63"/>
      <c r="EFS1" s="63"/>
      <c r="EFT1" s="63"/>
      <c r="EFU1" s="63"/>
      <c r="EFV1" s="63"/>
      <c r="EFW1" s="63"/>
      <c r="EFX1" s="63"/>
      <c r="EFY1" s="63"/>
      <c r="EFZ1" s="63"/>
      <c r="EGA1" s="63"/>
      <c r="EGB1" s="63"/>
      <c r="EGC1" s="63"/>
      <c r="EGD1" s="63"/>
      <c r="EGE1" s="63"/>
      <c r="EGF1" s="63"/>
      <c r="EGG1" s="63"/>
      <c r="EGH1" s="63"/>
      <c r="EGI1" s="63"/>
      <c r="EGJ1" s="63"/>
      <c r="EGK1" s="63"/>
      <c r="EGL1" s="63"/>
      <c r="EGM1" s="63"/>
      <c r="EGN1" s="63"/>
      <c r="EGO1" s="63"/>
      <c r="EGP1" s="63"/>
      <c r="EGQ1" s="63"/>
      <c r="EGR1" s="63"/>
      <c r="EGS1" s="63"/>
      <c r="EGT1" s="63"/>
      <c r="EGU1" s="63"/>
      <c r="EGV1" s="63"/>
      <c r="EGW1" s="63"/>
      <c r="EGX1" s="63"/>
      <c r="EGY1" s="63"/>
      <c r="EGZ1" s="63"/>
      <c r="EHA1" s="63"/>
      <c r="EHB1" s="63"/>
      <c r="EHC1" s="63"/>
      <c r="EHD1" s="63"/>
      <c r="EHE1" s="63"/>
      <c r="EHF1" s="63"/>
      <c r="EHG1" s="63"/>
      <c r="EHH1" s="63"/>
      <c r="EHI1" s="63"/>
      <c r="EHJ1" s="63"/>
      <c r="EHK1" s="63"/>
      <c r="EHL1" s="63"/>
      <c r="EHM1" s="63"/>
      <c r="EHN1" s="63"/>
      <c r="EHO1" s="63"/>
      <c r="EHP1" s="63"/>
      <c r="EHQ1" s="63"/>
      <c r="EHR1" s="63"/>
      <c r="EHS1" s="63"/>
      <c r="EHT1" s="63"/>
      <c r="EHU1" s="63"/>
      <c r="EHV1" s="63"/>
      <c r="EHW1" s="63"/>
      <c r="EHX1" s="63"/>
      <c r="EHY1" s="63"/>
      <c r="EHZ1" s="63"/>
      <c r="EIA1" s="63"/>
      <c r="EIB1" s="63"/>
      <c r="EIC1" s="63"/>
      <c r="EID1" s="63"/>
      <c r="EIE1" s="63"/>
      <c r="EIF1" s="63"/>
      <c r="EIG1" s="63"/>
      <c r="EIH1" s="63"/>
      <c r="EII1" s="63"/>
      <c r="EIJ1" s="63"/>
      <c r="EIK1" s="63"/>
      <c r="EIL1" s="63"/>
      <c r="EIM1" s="63"/>
      <c r="EIN1" s="63"/>
      <c r="EIO1" s="63"/>
      <c r="EIP1" s="63"/>
      <c r="EIQ1" s="63"/>
      <c r="EIR1" s="63"/>
      <c r="EIS1" s="63"/>
      <c r="EIT1" s="63"/>
      <c r="EIU1" s="63"/>
      <c r="EIV1" s="63"/>
      <c r="EIW1" s="63"/>
      <c r="EIX1" s="63"/>
      <c r="EIY1" s="63"/>
      <c r="EIZ1" s="63"/>
      <c r="EJA1" s="63"/>
      <c r="EJB1" s="63"/>
      <c r="EJC1" s="63"/>
      <c r="EJD1" s="63"/>
      <c r="EJE1" s="63"/>
      <c r="EJF1" s="63"/>
      <c r="EJG1" s="63"/>
      <c r="EJH1" s="63"/>
      <c r="EJI1" s="63"/>
      <c r="EJJ1" s="63"/>
      <c r="EJK1" s="63"/>
      <c r="EJL1" s="63"/>
      <c r="EJM1" s="63"/>
      <c r="EJN1" s="63"/>
      <c r="EJO1" s="63"/>
      <c r="EJP1" s="63"/>
      <c r="EJQ1" s="63"/>
      <c r="EJR1" s="63"/>
      <c r="EJS1" s="63"/>
      <c r="EJT1" s="63"/>
      <c r="EJU1" s="63"/>
      <c r="EJV1" s="63"/>
      <c r="EJW1" s="63"/>
      <c r="EJX1" s="63"/>
      <c r="EJY1" s="63"/>
      <c r="EJZ1" s="63"/>
      <c r="EKA1" s="63"/>
      <c r="EKB1" s="63"/>
      <c r="EKC1" s="63"/>
      <c r="EKD1" s="63"/>
      <c r="EKE1" s="63"/>
      <c r="EKF1" s="63"/>
      <c r="EKG1" s="63"/>
      <c r="EKH1" s="63"/>
      <c r="EKI1" s="63"/>
      <c r="EKJ1" s="63"/>
      <c r="EKK1" s="63"/>
      <c r="EKL1" s="63"/>
      <c r="EKM1" s="63"/>
      <c r="EKN1" s="63"/>
      <c r="EKO1" s="63"/>
      <c r="EKP1" s="63"/>
      <c r="EKQ1" s="63"/>
      <c r="EKR1" s="63"/>
      <c r="EKS1" s="63"/>
      <c r="EKT1" s="63"/>
      <c r="EKU1" s="63"/>
      <c r="EKV1" s="63"/>
      <c r="EKW1" s="63"/>
      <c r="EKX1" s="63"/>
      <c r="EKY1" s="63"/>
      <c r="EKZ1" s="63"/>
      <c r="ELA1" s="63"/>
      <c r="ELB1" s="63"/>
      <c r="ELC1" s="63"/>
      <c r="ELD1" s="63"/>
      <c r="ELE1" s="63"/>
      <c r="ELF1" s="63"/>
      <c r="ELG1" s="63"/>
      <c r="ELH1" s="63"/>
      <c r="ELI1" s="63"/>
      <c r="ELJ1" s="63"/>
      <c r="ELK1" s="63"/>
      <c r="ELL1" s="63"/>
      <c r="ELM1" s="63"/>
      <c r="ELN1" s="63"/>
      <c r="ELO1" s="63"/>
      <c r="ELP1" s="63"/>
      <c r="ELQ1" s="63"/>
      <c r="ELR1" s="63"/>
      <c r="ELS1" s="63"/>
      <c r="ELT1" s="63"/>
      <c r="ELU1" s="63"/>
      <c r="ELV1" s="63"/>
      <c r="ELW1" s="63"/>
      <c r="ELX1" s="63"/>
      <c r="ELY1" s="63"/>
      <c r="ELZ1" s="63"/>
      <c r="EMA1" s="63"/>
      <c r="EMB1" s="63"/>
      <c r="EMC1" s="63"/>
      <c r="EMD1" s="63"/>
      <c r="EME1" s="63"/>
      <c r="EMF1" s="63"/>
      <c r="EMG1" s="63"/>
      <c r="EMH1" s="63"/>
      <c r="EMI1" s="63"/>
      <c r="EMJ1" s="63"/>
      <c r="EMK1" s="63"/>
      <c r="EML1" s="63"/>
      <c r="EMM1" s="63"/>
      <c r="EMN1" s="63"/>
      <c r="EMO1" s="63"/>
      <c r="EMP1" s="63"/>
      <c r="EMQ1" s="63"/>
      <c r="EMR1" s="63"/>
      <c r="EMS1" s="63"/>
      <c r="EMT1" s="63"/>
      <c r="EMU1" s="63"/>
      <c r="EMV1" s="63"/>
      <c r="EMW1" s="63"/>
      <c r="EMX1" s="63"/>
      <c r="EMY1" s="63"/>
      <c r="EMZ1" s="63"/>
      <c r="ENA1" s="63"/>
      <c r="ENB1" s="63"/>
      <c r="ENC1" s="63"/>
      <c r="END1" s="63"/>
      <c r="ENE1" s="63"/>
      <c r="ENF1" s="63"/>
      <c r="ENG1" s="63"/>
      <c r="ENH1" s="63"/>
      <c r="ENI1" s="63"/>
      <c r="ENJ1" s="63"/>
      <c r="ENK1" s="63"/>
      <c r="ENL1" s="63"/>
      <c r="ENM1" s="63"/>
      <c r="ENN1" s="63"/>
      <c r="ENO1" s="63"/>
      <c r="ENP1" s="63"/>
      <c r="ENQ1" s="63"/>
      <c r="ENR1" s="63"/>
      <c r="ENS1" s="63"/>
      <c r="ENT1" s="63"/>
      <c r="ENU1" s="63"/>
      <c r="ENV1" s="63"/>
      <c r="ENW1" s="63"/>
      <c r="ENX1" s="63"/>
      <c r="ENY1" s="63"/>
      <c r="ENZ1" s="63"/>
      <c r="EOA1" s="63"/>
      <c r="EOB1" s="63"/>
      <c r="EOC1" s="63"/>
      <c r="EOD1" s="63"/>
      <c r="EOE1" s="63"/>
      <c r="EOF1" s="63"/>
      <c r="EOG1" s="63"/>
      <c r="EOH1" s="63"/>
      <c r="EOI1" s="63"/>
      <c r="EOJ1" s="63"/>
      <c r="EOK1" s="63"/>
      <c r="EOL1" s="63"/>
      <c r="EOM1" s="63"/>
      <c r="EON1" s="63"/>
      <c r="EOO1" s="63"/>
      <c r="EOP1" s="63"/>
      <c r="EOQ1" s="63"/>
      <c r="EOR1" s="63"/>
      <c r="EOS1" s="63"/>
      <c r="EOT1" s="63"/>
      <c r="EOU1" s="63"/>
      <c r="EOV1" s="63"/>
      <c r="EOW1" s="63"/>
      <c r="EOX1" s="63"/>
      <c r="EOY1" s="63"/>
      <c r="EOZ1" s="63"/>
      <c r="EPA1" s="63"/>
      <c r="EPB1" s="63"/>
      <c r="EPC1" s="63"/>
      <c r="EPD1" s="63"/>
      <c r="EPE1" s="63"/>
      <c r="EPF1" s="63"/>
      <c r="EPG1" s="63"/>
      <c r="EPH1" s="63"/>
      <c r="EPI1" s="63"/>
      <c r="EPJ1" s="63"/>
      <c r="EPK1" s="63"/>
      <c r="EPL1" s="63"/>
      <c r="EPM1" s="63"/>
      <c r="EPN1" s="63"/>
      <c r="EPO1" s="63"/>
      <c r="EPP1" s="63"/>
      <c r="EPQ1" s="63"/>
      <c r="EPR1" s="63"/>
      <c r="EPS1" s="63"/>
      <c r="EPT1" s="63"/>
      <c r="EPU1" s="63"/>
      <c r="EPV1" s="63"/>
      <c r="EPW1" s="63"/>
      <c r="EPX1" s="63"/>
      <c r="EPY1" s="63"/>
      <c r="EPZ1" s="63"/>
      <c r="EQA1" s="63"/>
      <c r="EQB1" s="63"/>
      <c r="EQC1" s="63"/>
      <c r="EQD1" s="63"/>
      <c r="EQE1" s="63"/>
      <c r="EQF1" s="63"/>
      <c r="EQG1" s="63"/>
      <c r="EQH1" s="63"/>
      <c r="EQI1" s="63"/>
      <c r="EQJ1" s="63"/>
      <c r="EQK1" s="63"/>
      <c r="EQL1" s="63"/>
      <c r="EQM1" s="63"/>
      <c r="EQN1" s="63"/>
      <c r="EQO1" s="63"/>
      <c r="EQP1" s="63"/>
      <c r="EQQ1" s="63"/>
      <c r="EQR1" s="63"/>
      <c r="EQS1" s="63"/>
      <c r="EQT1" s="63"/>
      <c r="EQU1" s="63"/>
      <c r="EQV1" s="63"/>
      <c r="EQW1" s="63"/>
      <c r="EQX1" s="63"/>
      <c r="EQY1" s="63"/>
      <c r="EQZ1" s="63"/>
      <c r="ERA1" s="63"/>
      <c r="ERB1" s="63"/>
      <c r="ERC1" s="63"/>
      <c r="ERD1" s="63"/>
      <c r="ERE1" s="63"/>
      <c r="ERF1" s="63"/>
      <c r="ERG1" s="63"/>
      <c r="ERH1" s="63"/>
      <c r="ERI1" s="63"/>
      <c r="ERJ1" s="63"/>
      <c r="ERK1" s="63"/>
      <c r="ERL1" s="63"/>
      <c r="ERM1" s="63"/>
      <c r="ERN1" s="63"/>
      <c r="ERO1" s="63"/>
      <c r="ERP1" s="63"/>
      <c r="ERQ1" s="63"/>
      <c r="ERR1" s="63"/>
      <c r="ERS1" s="63"/>
      <c r="ERT1" s="63"/>
      <c r="ERU1" s="63"/>
      <c r="ERV1" s="63"/>
      <c r="ERW1" s="63"/>
      <c r="ERX1" s="63"/>
      <c r="ERY1" s="63"/>
      <c r="ERZ1" s="63"/>
      <c r="ESA1" s="63"/>
      <c r="ESB1" s="63"/>
      <c r="ESC1" s="63"/>
      <c r="ESD1" s="63"/>
      <c r="ESE1" s="63"/>
      <c r="ESF1" s="63"/>
      <c r="ESG1" s="63"/>
      <c r="ESH1" s="63"/>
      <c r="ESI1" s="63"/>
      <c r="ESJ1" s="63"/>
      <c r="ESK1" s="63"/>
      <c r="ESL1" s="63"/>
      <c r="ESM1" s="63"/>
      <c r="ESN1" s="63"/>
      <c r="ESO1" s="63"/>
      <c r="ESP1" s="63"/>
      <c r="ESQ1" s="63"/>
      <c r="ESR1" s="63"/>
      <c r="ESS1" s="63"/>
      <c r="EST1" s="63"/>
      <c r="ESU1" s="63"/>
      <c r="ESV1" s="63"/>
      <c r="ESW1" s="63"/>
      <c r="ESX1" s="63"/>
      <c r="ESY1" s="63"/>
      <c r="ESZ1" s="63"/>
      <c r="ETA1" s="63"/>
      <c r="ETB1" s="63"/>
      <c r="ETC1" s="63"/>
      <c r="ETD1" s="63"/>
      <c r="ETE1" s="63"/>
      <c r="ETF1" s="63"/>
      <c r="ETG1" s="63"/>
      <c r="ETH1" s="63"/>
      <c r="ETI1" s="63"/>
      <c r="ETJ1" s="63"/>
      <c r="ETK1" s="63"/>
      <c r="ETL1" s="63"/>
      <c r="ETM1" s="63"/>
      <c r="ETN1" s="63"/>
      <c r="ETO1" s="63"/>
      <c r="ETP1" s="63"/>
      <c r="ETQ1" s="63"/>
      <c r="ETR1" s="63"/>
      <c r="ETS1" s="63"/>
      <c r="ETT1" s="63"/>
      <c r="ETU1" s="63"/>
      <c r="ETV1" s="63"/>
      <c r="ETW1" s="63"/>
      <c r="ETX1" s="63"/>
      <c r="ETY1" s="63"/>
      <c r="ETZ1" s="63"/>
      <c r="EUA1" s="63"/>
      <c r="EUB1" s="63"/>
      <c r="EUC1" s="63"/>
      <c r="EUD1" s="63"/>
      <c r="EUE1" s="63"/>
      <c r="EUF1" s="63"/>
      <c r="EUG1" s="63"/>
      <c r="EUH1" s="63"/>
      <c r="EUI1" s="63"/>
      <c r="EUJ1" s="63"/>
      <c r="EUK1" s="63"/>
      <c r="EUL1" s="63"/>
      <c r="EUM1" s="63"/>
      <c r="EUN1" s="63"/>
      <c r="EUO1" s="63"/>
      <c r="EUP1" s="63"/>
      <c r="EUQ1" s="63"/>
      <c r="EUR1" s="63"/>
      <c r="EUS1" s="63"/>
      <c r="EUT1" s="63"/>
      <c r="EUU1" s="63"/>
      <c r="EUV1" s="63"/>
      <c r="EUW1" s="63"/>
      <c r="EUX1" s="63"/>
      <c r="EUY1" s="63"/>
      <c r="EUZ1" s="63"/>
      <c r="EVA1" s="63"/>
      <c r="EVB1" s="63"/>
      <c r="EVC1" s="63"/>
      <c r="EVD1" s="63"/>
      <c r="EVE1" s="63"/>
      <c r="EVF1" s="63"/>
      <c r="EVG1" s="63"/>
      <c r="EVH1" s="63"/>
      <c r="EVI1" s="63"/>
      <c r="EVJ1" s="63"/>
      <c r="EVK1" s="63"/>
      <c r="EVL1" s="63"/>
      <c r="EVM1" s="63"/>
      <c r="EVN1" s="63"/>
      <c r="EVO1" s="63"/>
      <c r="EVP1" s="63"/>
      <c r="EVQ1" s="63"/>
      <c r="EVR1" s="63"/>
      <c r="EVS1" s="63"/>
      <c r="EVT1" s="63"/>
      <c r="EVU1" s="63"/>
      <c r="EVV1" s="63"/>
      <c r="EVW1" s="63"/>
      <c r="EVX1" s="63"/>
      <c r="EVY1" s="63"/>
      <c r="EVZ1" s="63"/>
      <c r="EWA1" s="63"/>
      <c r="EWB1" s="63"/>
      <c r="EWC1" s="63"/>
      <c r="EWD1" s="63"/>
      <c r="EWE1" s="63"/>
      <c r="EWF1" s="63"/>
      <c r="EWG1" s="63"/>
      <c r="EWH1" s="63"/>
      <c r="EWI1" s="63"/>
      <c r="EWJ1" s="63"/>
      <c r="EWK1" s="63"/>
      <c r="EWL1" s="63"/>
      <c r="EWM1" s="63"/>
      <c r="EWN1" s="63"/>
      <c r="EWO1" s="63"/>
      <c r="EWP1" s="63"/>
      <c r="EWQ1" s="63"/>
      <c r="EWR1" s="63"/>
      <c r="EWS1" s="63"/>
      <c r="EWT1" s="63"/>
      <c r="EWU1" s="63"/>
      <c r="EWV1" s="63"/>
      <c r="EWW1" s="63"/>
      <c r="EWX1" s="63"/>
      <c r="EWY1" s="63"/>
      <c r="EWZ1" s="63"/>
      <c r="EXA1" s="63"/>
      <c r="EXB1" s="63"/>
      <c r="EXC1" s="63"/>
      <c r="EXD1" s="63"/>
      <c r="EXE1" s="63"/>
      <c r="EXF1" s="63"/>
      <c r="EXG1" s="63"/>
      <c r="EXH1" s="63"/>
      <c r="EXI1" s="63"/>
      <c r="EXJ1" s="63"/>
      <c r="EXK1" s="63"/>
      <c r="EXL1" s="63"/>
      <c r="EXM1" s="63"/>
      <c r="EXN1" s="63"/>
      <c r="EXO1" s="63"/>
      <c r="EXP1" s="63"/>
      <c r="EXQ1" s="63"/>
      <c r="EXR1" s="63"/>
      <c r="EXS1" s="63"/>
      <c r="EXT1" s="63"/>
      <c r="EXU1" s="63"/>
      <c r="EXV1" s="63"/>
      <c r="EXW1" s="63"/>
      <c r="EXX1" s="63"/>
      <c r="EXY1" s="63"/>
      <c r="EXZ1" s="63"/>
      <c r="EYA1" s="63"/>
      <c r="EYB1" s="63"/>
      <c r="EYC1" s="63"/>
      <c r="EYD1" s="63"/>
      <c r="EYE1" s="63"/>
      <c r="EYF1" s="63"/>
      <c r="EYG1" s="63"/>
      <c r="EYH1" s="63"/>
      <c r="EYI1" s="63"/>
      <c r="EYJ1" s="63"/>
      <c r="EYK1" s="63"/>
      <c r="EYL1" s="63"/>
      <c r="EYM1" s="63"/>
      <c r="EYN1" s="63"/>
      <c r="EYO1" s="63"/>
      <c r="EYP1" s="63"/>
      <c r="EYQ1" s="63"/>
      <c r="EYR1" s="63"/>
      <c r="EYS1" s="63"/>
      <c r="EYT1" s="63"/>
      <c r="EYU1" s="63"/>
      <c r="EYV1" s="63"/>
      <c r="EYW1" s="63"/>
      <c r="EYX1" s="63"/>
      <c r="EYY1" s="63"/>
      <c r="EYZ1" s="63"/>
      <c r="EZA1" s="63"/>
      <c r="EZB1" s="63"/>
      <c r="EZC1" s="63"/>
      <c r="EZD1" s="63"/>
      <c r="EZE1" s="63"/>
      <c r="EZF1" s="63"/>
      <c r="EZG1" s="63"/>
      <c r="EZH1" s="63"/>
      <c r="EZI1" s="63"/>
      <c r="EZJ1" s="63"/>
      <c r="EZK1" s="63"/>
      <c r="EZL1" s="63"/>
      <c r="EZM1" s="63"/>
      <c r="EZN1" s="63"/>
      <c r="EZO1" s="63"/>
      <c r="EZP1" s="63"/>
      <c r="EZQ1" s="63"/>
      <c r="EZR1" s="63"/>
      <c r="EZS1" s="63"/>
      <c r="EZT1" s="63"/>
      <c r="EZU1" s="63"/>
      <c r="EZV1" s="63"/>
      <c r="EZW1" s="63"/>
      <c r="EZX1" s="63"/>
      <c r="EZY1" s="63"/>
      <c r="EZZ1" s="63"/>
      <c r="FAA1" s="63"/>
      <c r="FAB1" s="63"/>
      <c r="FAC1" s="63"/>
      <c r="FAD1" s="63"/>
      <c r="FAE1" s="63"/>
      <c r="FAF1" s="63"/>
      <c r="FAG1" s="63"/>
      <c r="FAH1" s="63"/>
      <c r="FAI1" s="63"/>
      <c r="FAJ1" s="63"/>
      <c r="FAK1" s="63"/>
      <c r="FAL1" s="63"/>
      <c r="FAM1" s="63"/>
      <c r="FAN1" s="63"/>
      <c r="FAO1" s="63"/>
      <c r="FAP1" s="63"/>
      <c r="FAQ1" s="63"/>
      <c r="FAR1" s="63"/>
      <c r="FAS1" s="63"/>
      <c r="FAT1" s="63"/>
      <c r="FAU1" s="63"/>
      <c r="FAV1" s="63"/>
      <c r="FAW1" s="63"/>
      <c r="FAX1" s="63"/>
      <c r="FAY1" s="63"/>
      <c r="FAZ1" s="63"/>
      <c r="FBA1" s="63"/>
      <c r="FBB1" s="63"/>
      <c r="FBC1" s="63"/>
      <c r="FBD1" s="63"/>
      <c r="FBE1" s="63"/>
      <c r="FBF1" s="63"/>
      <c r="FBG1" s="63"/>
      <c r="FBH1" s="63"/>
      <c r="FBI1" s="63"/>
      <c r="FBJ1" s="63"/>
      <c r="FBK1" s="63"/>
      <c r="FBL1" s="63"/>
      <c r="FBM1" s="63"/>
      <c r="FBN1" s="63"/>
      <c r="FBO1" s="63"/>
      <c r="FBP1" s="63"/>
      <c r="FBQ1" s="63"/>
      <c r="FBR1" s="63"/>
      <c r="FBS1" s="63"/>
      <c r="FBT1" s="63"/>
      <c r="FBU1" s="63"/>
      <c r="FBV1" s="63"/>
      <c r="FBW1" s="63"/>
      <c r="FBX1" s="63"/>
      <c r="FBY1" s="63"/>
      <c r="FBZ1" s="63"/>
      <c r="FCA1" s="63"/>
      <c r="FCB1" s="63"/>
      <c r="FCC1" s="63"/>
      <c r="FCD1" s="63"/>
      <c r="FCE1" s="63"/>
      <c r="FCF1" s="63"/>
      <c r="FCG1" s="63"/>
      <c r="FCH1" s="63"/>
      <c r="FCI1" s="63"/>
      <c r="FCJ1" s="63"/>
      <c r="FCK1" s="63"/>
      <c r="FCL1" s="63"/>
      <c r="FCM1" s="63"/>
      <c r="FCN1" s="63"/>
      <c r="FCO1" s="63"/>
      <c r="FCP1" s="63"/>
      <c r="FCQ1" s="63"/>
      <c r="FCR1" s="63"/>
      <c r="FCS1" s="63"/>
      <c r="FCT1" s="63"/>
      <c r="FCU1" s="63"/>
      <c r="FCV1" s="63"/>
      <c r="FCW1" s="63"/>
      <c r="FCX1" s="63"/>
      <c r="FCY1" s="63"/>
      <c r="FCZ1" s="63"/>
      <c r="FDA1" s="63"/>
      <c r="FDB1" s="63"/>
      <c r="FDC1" s="63"/>
      <c r="FDD1" s="63"/>
      <c r="FDE1" s="63"/>
      <c r="FDF1" s="63"/>
      <c r="FDG1" s="63"/>
      <c r="FDH1" s="63"/>
      <c r="FDI1" s="63"/>
      <c r="FDJ1" s="63"/>
      <c r="FDK1" s="63"/>
      <c r="FDL1" s="63"/>
      <c r="FDM1" s="63"/>
      <c r="FDN1" s="63"/>
      <c r="FDO1" s="63"/>
      <c r="FDP1" s="63"/>
      <c r="FDQ1" s="63"/>
      <c r="FDR1" s="63"/>
      <c r="FDS1" s="63"/>
      <c r="FDT1" s="63"/>
      <c r="FDU1" s="63"/>
      <c r="FDV1" s="63"/>
      <c r="FDW1" s="63"/>
      <c r="FDX1" s="63"/>
      <c r="FDY1" s="63"/>
      <c r="FDZ1" s="63"/>
      <c r="FEA1" s="63"/>
      <c r="FEB1" s="63"/>
      <c r="FEC1" s="63"/>
      <c r="FED1" s="63"/>
      <c r="FEE1" s="63"/>
      <c r="FEF1" s="63"/>
      <c r="FEG1" s="63"/>
      <c r="FEH1" s="63"/>
      <c r="FEI1" s="63"/>
      <c r="FEJ1" s="63"/>
      <c r="FEK1" s="63"/>
      <c r="FEL1" s="63"/>
      <c r="FEM1" s="63"/>
      <c r="FEN1" s="63"/>
      <c r="FEO1" s="63"/>
      <c r="FEP1" s="63"/>
      <c r="FEQ1" s="63"/>
      <c r="FER1" s="63"/>
      <c r="FES1" s="63"/>
      <c r="FET1" s="63"/>
      <c r="FEU1" s="63"/>
      <c r="FEV1" s="63"/>
      <c r="FEW1" s="63"/>
      <c r="FEX1" s="63"/>
      <c r="FEY1" s="63"/>
      <c r="FEZ1" s="63"/>
      <c r="FFA1" s="63"/>
      <c r="FFB1" s="63"/>
      <c r="FFC1" s="63"/>
      <c r="FFD1" s="63"/>
      <c r="FFE1" s="63"/>
      <c r="FFF1" s="63"/>
      <c r="FFG1" s="63"/>
      <c r="FFH1" s="63"/>
      <c r="FFI1" s="63"/>
      <c r="FFJ1" s="63"/>
      <c r="FFK1" s="63"/>
      <c r="FFL1" s="63"/>
      <c r="FFM1" s="63"/>
      <c r="FFN1" s="63"/>
      <c r="FFO1" s="63"/>
      <c r="FFP1" s="63"/>
      <c r="FFQ1" s="63"/>
      <c r="FFR1" s="63"/>
      <c r="FFS1" s="63"/>
      <c r="FFT1" s="63"/>
      <c r="FFU1" s="63"/>
      <c r="FFV1" s="63"/>
      <c r="FFW1" s="63"/>
      <c r="FFX1" s="63"/>
      <c r="FFY1" s="63"/>
      <c r="FFZ1" s="63"/>
      <c r="FGA1" s="63"/>
      <c r="FGB1" s="63"/>
      <c r="FGC1" s="63"/>
      <c r="FGD1" s="63"/>
      <c r="FGE1" s="63"/>
      <c r="FGF1" s="63"/>
      <c r="FGG1" s="63"/>
      <c r="FGH1" s="63"/>
      <c r="FGI1" s="63"/>
      <c r="FGJ1" s="63"/>
      <c r="FGK1" s="63"/>
      <c r="FGL1" s="63"/>
      <c r="FGM1" s="63"/>
      <c r="FGN1" s="63"/>
      <c r="FGO1" s="63"/>
      <c r="FGP1" s="63"/>
      <c r="FGQ1" s="63"/>
      <c r="FGR1" s="63"/>
      <c r="FGS1" s="63"/>
      <c r="FGT1" s="63"/>
      <c r="FGU1" s="63"/>
      <c r="FGV1" s="63"/>
      <c r="FGW1" s="63"/>
      <c r="FGX1" s="63"/>
      <c r="FGY1" s="63"/>
      <c r="FGZ1" s="63"/>
      <c r="FHA1" s="63"/>
      <c r="FHB1" s="63"/>
      <c r="FHC1" s="63"/>
      <c r="FHD1" s="63"/>
      <c r="FHE1" s="63"/>
      <c r="FHF1" s="63"/>
      <c r="FHG1" s="63"/>
      <c r="FHH1" s="63"/>
      <c r="FHI1" s="63"/>
      <c r="FHJ1" s="63"/>
      <c r="FHK1" s="63"/>
      <c r="FHL1" s="63"/>
      <c r="FHM1" s="63"/>
      <c r="FHN1" s="63"/>
      <c r="FHO1" s="63"/>
      <c r="FHP1" s="63"/>
      <c r="FHQ1" s="63"/>
      <c r="FHR1" s="63"/>
      <c r="FHS1" s="63"/>
      <c r="FHT1" s="63"/>
      <c r="FHU1" s="63"/>
      <c r="FHV1" s="63"/>
      <c r="FHW1" s="63"/>
      <c r="FHX1" s="63"/>
      <c r="FHY1" s="63"/>
      <c r="FHZ1" s="63"/>
      <c r="FIA1" s="63"/>
      <c r="FIB1" s="63"/>
      <c r="FIC1" s="63"/>
      <c r="FID1" s="63"/>
      <c r="FIE1" s="63"/>
      <c r="FIF1" s="63"/>
      <c r="FIG1" s="63"/>
      <c r="FIH1" s="63"/>
      <c r="FII1" s="63"/>
      <c r="FIJ1" s="63"/>
      <c r="FIK1" s="63"/>
      <c r="FIL1" s="63"/>
      <c r="FIM1" s="63"/>
      <c r="FIN1" s="63"/>
      <c r="FIO1" s="63"/>
      <c r="FIP1" s="63"/>
      <c r="FIQ1" s="63"/>
      <c r="FIR1" s="63"/>
      <c r="FIS1" s="63"/>
      <c r="FIT1" s="63"/>
      <c r="FIU1" s="63"/>
      <c r="FIV1" s="63"/>
      <c r="FIW1" s="63"/>
      <c r="FIX1" s="63"/>
      <c r="FIY1" s="63"/>
      <c r="FIZ1" s="63"/>
      <c r="FJA1" s="63"/>
      <c r="FJB1" s="63"/>
      <c r="FJC1" s="63"/>
      <c r="FJD1" s="63"/>
      <c r="FJE1" s="63"/>
      <c r="FJF1" s="63"/>
      <c r="FJG1" s="63"/>
      <c r="FJH1" s="63"/>
      <c r="FJI1" s="63"/>
      <c r="FJJ1" s="63"/>
      <c r="FJK1" s="63"/>
      <c r="FJL1" s="63"/>
      <c r="FJM1" s="63"/>
      <c r="FJN1" s="63"/>
      <c r="FJO1" s="63"/>
      <c r="FJP1" s="63"/>
      <c r="FJQ1" s="63"/>
      <c r="FJR1" s="63"/>
      <c r="FJS1" s="63"/>
      <c r="FJT1" s="63"/>
      <c r="FJU1" s="63"/>
      <c r="FJV1" s="63"/>
      <c r="FJW1" s="63"/>
      <c r="FJX1" s="63"/>
      <c r="FJY1" s="63"/>
      <c r="FJZ1" s="63"/>
      <c r="FKA1" s="63"/>
      <c r="FKB1" s="63"/>
      <c r="FKC1" s="63"/>
      <c r="FKD1" s="63"/>
      <c r="FKE1" s="63"/>
      <c r="FKF1" s="63"/>
      <c r="FKG1" s="63"/>
      <c r="FKH1" s="63"/>
      <c r="FKI1" s="63"/>
      <c r="FKJ1" s="63"/>
      <c r="FKK1" s="63"/>
      <c r="FKL1" s="63"/>
      <c r="FKM1" s="63"/>
      <c r="FKN1" s="63"/>
      <c r="FKO1" s="63"/>
      <c r="FKP1" s="63"/>
      <c r="FKQ1" s="63"/>
      <c r="FKR1" s="63"/>
      <c r="FKS1" s="63"/>
      <c r="FKT1" s="63"/>
      <c r="FKU1" s="63"/>
      <c r="FKV1" s="63"/>
      <c r="FKW1" s="63"/>
      <c r="FKX1" s="63"/>
      <c r="FKY1" s="63"/>
      <c r="FKZ1" s="63"/>
      <c r="FLA1" s="63"/>
      <c r="FLB1" s="63"/>
      <c r="FLC1" s="63"/>
      <c r="FLD1" s="63"/>
      <c r="FLE1" s="63"/>
      <c r="FLF1" s="63"/>
      <c r="FLG1" s="63"/>
      <c r="FLH1" s="63"/>
      <c r="FLI1" s="63"/>
      <c r="FLJ1" s="63"/>
      <c r="FLK1" s="63"/>
      <c r="FLL1" s="63"/>
      <c r="FLM1" s="63"/>
      <c r="FLN1" s="63"/>
      <c r="FLO1" s="63"/>
      <c r="FLP1" s="63"/>
      <c r="FLQ1" s="63"/>
      <c r="FLR1" s="63"/>
      <c r="FLS1" s="63"/>
      <c r="FLT1" s="63"/>
      <c r="FLU1" s="63"/>
      <c r="FLV1" s="63"/>
      <c r="FLW1" s="63"/>
      <c r="FLX1" s="63"/>
      <c r="FLY1" s="63"/>
      <c r="FLZ1" s="63"/>
      <c r="FMA1" s="63"/>
      <c r="FMB1" s="63"/>
      <c r="FMC1" s="63"/>
      <c r="FMD1" s="63"/>
      <c r="FME1" s="63"/>
      <c r="FMF1" s="63"/>
      <c r="FMG1" s="63"/>
      <c r="FMH1" s="63"/>
      <c r="FMI1" s="63"/>
      <c r="FMJ1" s="63"/>
      <c r="FMK1" s="63"/>
      <c r="FML1" s="63"/>
      <c r="FMM1" s="63"/>
      <c r="FMN1" s="63"/>
      <c r="FMO1" s="63"/>
      <c r="FMP1" s="63"/>
      <c r="FMQ1" s="63"/>
      <c r="FMR1" s="63"/>
      <c r="FMS1" s="63"/>
      <c r="FMT1" s="63"/>
      <c r="FMU1" s="63"/>
      <c r="FMV1" s="63"/>
      <c r="FMW1" s="63"/>
      <c r="FMX1" s="63"/>
      <c r="FMY1" s="63"/>
      <c r="FMZ1" s="63"/>
      <c r="FNA1" s="63"/>
      <c r="FNB1" s="63"/>
      <c r="FNC1" s="63"/>
      <c r="FND1" s="63"/>
      <c r="FNE1" s="63"/>
      <c r="FNF1" s="63"/>
      <c r="FNG1" s="63"/>
      <c r="FNH1" s="63"/>
      <c r="FNI1" s="63"/>
      <c r="FNJ1" s="63"/>
      <c r="FNK1" s="63"/>
      <c r="FNL1" s="63"/>
      <c r="FNM1" s="63"/>
      <c r="FNN1" s="63"/>
      <c r="FNO1" s="63"/>
      <c r="FNP1" s="63"/>
      <c r="FNQ1" s="63"/>
      <c r="FNR1" s="63"/>
      <c r="FNS1" s="63"/>
      <c r="FNT1" s="63"/>
      <c r="FNU1" s="63"/>
      <c r="FNV1" s="63"/>
      <c r="FNW1" s="63"/>
      <c r="FNX1" s="63"/>
      <c r="FNY1" s="63"/>
      <c r="FNZ1" s="63"/>
      <c r="FOA1" s="63"/>
      <c r="FOB1" s="63"/>
      <c r="FOC1" s="63"/>
      <c r="FOD1" s="63"/>
      <c r="FOE1" s="63"/>
      <c r="FOF1" s="63"/>
      <c r="FOG1" s="63"/>
      <c r="FOH1" s="63"/>
      <c r="FOI1" s="63"/>
      <c r="FOJ1" s="63"/>
      <c r="FOK1" s="63"/>
      <c r="FOL1" s="63"/>
      <c r="FOM1" s="63"/>
      <c r="FON1" s="63"/>
      <c r="FOO1" s="63"/>
      <c r="FOP1" s="63"/>
      <c r="FOQ1" s="63"/>
      <c r="FOR1" s="63"/>
      <c r="FOS1" s="63"/>
      <c r="FOT1" s="63"/>
      <c r="FOU1" s="63"/>
      <c r="FOV1" s="63"/>
      <c r="FOW1" s="63"/>
      <c r="FOX1" s="63"/>
      <c r="FOY1" s="63"/>
      <c r="FOZ1" s="63"/>
      <c r="FPA1" s="63"/>
      <c r="FPB1" s="63"/>
      <c r="FPC1" s="63"/>
      <c r="FPD1" s="63"/>
      <c r="FPE1" s="63"/>
      <c r="FPF1" s="63"/>
      <c r="FPG1" s="63"/>
      <c r="FPH1" s="63"/>
      <c r="FPI1" s="63"/>
      <c r="FPJ1" s="63"/>
      <c r="FPK1" s="63"/>
      <c r="FPL1" s="63"/>
      <c r="FPM1" s="63"/>
      <c r="FPN1" s="63"/>
      <c r="FPO1" s="63"/>
      <c r="FPP1" s="63"/>
      <c r="FPQ1" s="63"/>
      <c r="FPR1" s="63"/>
      <c r="FPS1" s="63"/>
      <c r="FPT1" s="63"/>
      <c r="FPU1" s="63"/>
      <c r="FPV1" s="63"/>
      <c r="FPW1" s="63"/>
      <c r="FPX1" s="63"/>
      <c r="FPY1" s="63"/>
      <c r="FPZ1" s="63"/>
      <c r="FQA1" s="63"/>
      <c r="FQB1" s="63"/>
      <c r="FQC1" s="63"/>
      <c r="FQD1" s="63"/>
      <c r="FQE1" s="63"/>
      <c r="FQF1" s="63"/>
      <c r="FQG1" s="63"/>
      <c r="FQH1" s="63"/>
      <c r="FQI1" s="63"/>
      <c r="FQJ1" s="63"/>
      <c r="FQK1" s="63"/>
      <c r="FQL1" s="63"/>
      <c r="FQM1" s="63"/>
      <c r="FQN1" s="63"/>
      <c r="FQO1" s="63"/>
      <c r="FQP1" s="63"/>
      <c r="FQQ1" s="63"/>
      <c r="FQR1" s="63"/>
      <c r="FQS1" s="63"/>
      <c r="FQT1" s="63"/>
      <c r="FQU1" s="63"/>
      <c r="FQV1" s="63"/>
      <c r="FQW1" s="63"/>
      <c r="FQX1" s="63"/>
      <c r="FQY1" s="63"/>
      <c r="FQZ1" s="63"/>
      <c r="FRA1" s="63"/>
      <c r="FRB1" s="63"/>
      <c r="FRC1" s="63"/>
      <c r="FRD1" s="63"/>
      <c r="FRE1" s="63"/>
      <c r="FRF1" s="63"/>
      <c r="FRG1" s="63"/>
      <c r="FRH1" s="63"/>
      <c r="FRI1" s="63"/>
      <c r="FRJ1" s="63"/>
      <c r="FRK1" s="63"/>
      <c r="FRL1" s="63"/>
      <c r="FRM1" s="63"/>
      <c r="FRN1" s="63"/>
      <c r="FRO1" s="63"/>
      <c r="FRP1" s="63"/>
      <c r="FRQ1" s="63"/>
      <c r="FRR1" s="63"/>
      <c r="FRS1" s="63"/>
      <c r="FRT1" s="63"/>
      <c r="FRU1" s="63"/>
      <c r="FRV1" s="63"/>
      <c r="FRW1" s="63"/>
      <c r="FRX1" s="63"/>
      <c r="FRY1" s="63"/>
      <c r="FRZ1" s="63"/>
      <c r="FSA1" s="63"/>
      <c r="FSB1" s="63"/>
      <c r="FSC1" s="63"/>
      <c r="FSD1" s="63"/>
      <c r="FSE1" s="63"/>
      <c r="FSF1" s="63"/>
      <c r="FSG1" s="63"/>
      <c r="FSH1" s="63"/>
      <c r="FSI1" s="63"/>
      <c r="FSJ1" s="63"/>
      <c r="FSK1" s="63"/>
      <c r="FSL1" s="63"/>
      <c r="FSM1" s="63"/>
      <c r="FSN1" s="63"/>
      <c r="FSO1" s="63"/>
      <c r="FSP1" s="63"/>
      <c r="FSQ1" s="63"/>
      <c r="FSR1" s="63"/>
      <c r="FSS1" s="63"/>
      <c r="FST1" s="63"/>
      <c r="FSU1" s="63"/>
      <c r="FSV1" s="63"/>
      <c r="FSW1" s="63"/>
      <c r="FSX1" s="63"/>
      <c r="FSY1" s="63"/>
      <c r="FSZ1" s="63"/>
      <c r="FTA1" s="63"/>
      <c r="FTB1" s="63"/>
      <c r="FTC1" s="63"/>
      <c r="FTD1" s="63"/>
      <c r="FTE1" s="63"/>
      <c r="FTF1" s="63"/>
      <c r="FTG1" s="63"/>
      <c r="FTH1" s="63"/>
      <c r="FTI1" s="63"/>
      <c r="FTJ1" s="63"/>
      <c r="FTK1" s="63"/>
      <c r="FTL1" s="63"/>
      <c r="FTM1" s="63"/>
      <c r="FTN1" s="63"/>
      <c r="FTO1" s="63"/>
      <c r="FTP1" s="63"/>
      <c r="FTQ1" s="63"/>
      <c r="FTR1" s="63"/>
      <c r="FTS1" s="63"/>
      <c r="FTT1" s="63"/>
      <c r="FTU1" s="63"/>
      <c r="FTV1" s="63"/>
      <c r="FTW1" s="63"/>
      <c r="FTX1" s="63"/>
      <c r="FTY1" s="63"/>
      <c r="FTZ1" s="63"/>
      <c r="FUA1" s="63"/>
      <c r="FUB1" s="63"/>
      <c r="FUC1" s="63"/>
      <c r="FUD1" s="63"/>
      <c r="FUE1" s="63"/>
      <c r="FUF1" s="63"/>
      <c r="FUG1" s="63"/>
      <c r="FUH1" s="63"/>
      <c r="FUI1" s="63"/>
      <c r="FUJ1" s="63"/>
      <c r="FUK1" s="63"/>
      <c r="FUL1" s="63"/>
      <c r="FUM1" s="63"/>
      <c r="FUN1" s="63"/>
      <c r="FUO1" s="63"/>
      <c r="FUP1" s="63"/>
      <c r="FUQ1" s="63"/>
      <c r="FUR1" s="63"/>
      <c r="FUS1" s="63"/>
      <c r="FUT1" s="63"/>
      <c r="FUU1" s="63"/>
      <c r="FUV1" s="63"/>
      <c r="FUW1" s="63"/>
      <c r="FUX1" s="63"/>
      <c r="FUY1" s="63"/>
      <c r="FUZ1" s="63"/>
      <c r="FVA1" s="63"/>
      <c r="FVB1" s="63"/>
      <c r="FVC1" s="63"/>
      <c r="FVD1" s="63"/>
      <c r="FVE1" s="63"/>
      <c r="FVF1" s="63"/>
      <c r="FVG1" s="63"/>
      <c r="FVH1" s="63"/>
      <c r="FVI1" s="63"/>
      <c r="FVJ1" s="63"/>
      <c r="FVK1" s="63"/>
      <c r="FVL1" s="63"/>
      <c r="FVM1" s="63"/>
      <c r="FVN1" s="63"/>
      <c r="FVO1" s="63"/>
      <c r="FVP1" s="63"/>
      <c r="FVQ1" s="63"/>
      <c r="FVR1" s="63"/>
      <c r="FVS1" s="63"/>
      <c r="FVT1" s="63"/>
      <c r="FVU1" s="63"/>
      <c r="FVV1" s="63"/>
      <c r="FVW1" s="63"/>
      <c r="FVX1" s="63"/>
      <c r="FVY1" s="63"/>
      <c r="FVZ1" s="63"/>
      <c r="FWA1" s="63"/>
      <c r="FWB1" s="63"/>
      <c r="FWC1" s="63"/>
      <c r="FWD1" s="63"/>
      <c r="FWE1" s="63"/>
      <c r="FWF1" s="63"/>
      <c r="FWG1" s="63"/>
      <c r="FWH1" s="63"/>
      <c r="FWI1" s="63"/>
      <c r="FWJ1" s="63"/>
      <c r="FWK1" s="63"/>
      <c r="FWL1" s="63"/>
      <c r="FWM1" s="63"/>
      <c r="FWN1" s="63"/>
      <c r="FWO1" s="63"/>
      <c r="FWP1" s="63"/>
      <c r="FWQ1" s="63"/>
      <c r="FWR1" s="63"/>
      <c r="FWS1" s="63"/>
      <c r="FWT1" s="63"/>
      <c r="FWU1" s="63"/>
      <c r="FWV1" s="63"/>
      <c r="FWW1" s="63"/>
      <c r="FWX1" s="63"/>
      <c r="FWY1" s="63"/>
      <c r="FWZ1" s="63"/>
      <c r="FXA1" s="63"/>
      <c r="FXB1" s="63"/>
      <c r="FXC1" s="63"/>
      <c r="FXD1" s="63"/>
      <c r="FXE1" s="63"/>
      <c r="FXF1" s="63"/>
      <c r="FXG1" s="63"/>
      <c r="FXH1" s="63"/>
      <c r="FXI1" s="63"/>
      <c r="FXJ1" s="63"/>
      <c r="FXK1" s="63"/>
      <c r="FXL1" s="63"/>
      <c r="FXM1" s="63"/>
      <c r="FXN1" s="63"/>
      <c r="FXO1" s="63"/>
      <c r="FXP1" s="63"/>
      <c r="FXQ1" s="63"/>
      <c r="FXR1" s="63"/>
      <c r="FXS1" s="63"/>
      <c r="FXT1" s="63"/>
      <c r="FXU1" s="63"/>
      <c r="FXV1" s="63"/>
      <c r="FXW1" s="63"/>
      <c r="FXX1" s="63"/>
      <c r="FXY1" s="63"/>
      <c r="FXZ1" s="63"/>
      <c r="FYA1" s="63"/>
      <c r="FYB1" s="63"/>
      <c r="FYC1" s="63"/>
      <c r="FYD1" s="63"/>
      <c r="FYE1" s="63"/>
      <c r="FYF1" s="63"/>
      <c r="FYG1" s="63"/>
      <c r="FYH1" s="63"/>
      <c r="FYI1" s="63"/>
      <c r="FYJ1" s="63"/>
      <c r="FYK1" s="63"/>
      <c r="FYL1" s="63"/>
      <c r="FYM1" s="63"/>
      <c r="FYN1" s="63"/>
      <c r="FYO1" s="63"/>
      <c r="FYP1" s="63"/>
      <c r="FYQ1" s="63"/>
      <c r="FYR1" s="63"/>
      <c r="FYS1" s="63"/>
      <c r="FYT1" s="63"/>
      <c r="FYU1" s="63"/>
      <c r="FYV1" s="63"/>
      <c r="FYW1" s="63"/>
      <c r="FYX1" s="63"/>
      <c r="FYY1" s="63"/>
      <c r="FYZ1" s="63"/>
      <c r="FZA1" s="63"/>
      <c r="FZB1" s="63"/>
      <c r="FZC1" s="63"/>
      <c r="FZD1" s="63"/>
      <c r="FZE1" s="63"/>
      <c r="FZF1" s="63"/>
      <c r="FZG1" s="63"/>
      <c r="FZH1" s="63"/>
      <c r="FZI1" s="63"/>
      <c r="FZJ1" s="63"/>
      <c r="FZK1" s="63"/>
      <c r="FZL1" s="63"/>
      <c r="FZM1" s="63"/>
      <c r="FZN1" s="63"/>
      <c r="FZO1" s="63"/>
      <c r="FZP1" s="63"/>
      <c r="FZQ1" s="63"/>
      <c r="FZR1" s="63"/>
      <c r="FZS1" s="63"/>
      <c r="FZT1" s="63"/>
      <c r="FZU1" s="63"/>
      <c r="FZV1" s="63"/>
      <c r="FZW1" s="63"/>
      <c r="FZX1" s="63"/>
      <c r="FZY1" s="63"/>
      <c r="FZZ1" s="63"/>
      <c r="GAA1" s="63"/>
      <c r="GAB1" s="63"/>
      <c r="GAC1" s="63"/>
      <c r="GAD1" s="63"/>
      <c r="GAE1" s="63"/>
      <c r="GAF1" s="63"/>
      <c r="GAG1" s="63"/>
      <c r="GAH1" s="63"/>
      <c r="GAI1" s="63"/>
      <c r="GAJ1" s="63"/>
      <c r="GAK1" s="63"/>
      <c r="GAL1" s="63"/>
      <c r="GAM1" s="63"/>
      <c r="GAN1" s="63"/>
      <c r="GAO1" s="63"/>
      <c r="GAP1" s="63"/>
      <c r="GAQ1" s="63"/>
      <c r="GAR1" s="63"/>
      <c r="GAS1" s="63"/>
      <c r="GAT1" s="63"/>
      <c r="GAU1" s="63"/>
      <c r="GAV1" s="63"/>
      <c r="GAW1" s="63"/>
      <c r="GAX1" s="63"/>
      <c r="GAY1" s="63"/>
      <c r="GAZ1" s="63"/>
      <c r="GBA1" s="63"/>
      <c r="GBB1" s="63"/>
      <c r="GBC1" s="63"/>
      <c r="GBD1" s="63"/>
      <c r="GBE1" s="63"/>
      <c r="GBF1" s="63"/>
      <c r="GBG1" s="63"/>
      <c r="GBH1" s="63"/>
      <c r="GBI1" s="63"/>
      <c r="GBJ1" s="63"/>
      <c r="GBK1" s="63"/>
      <c r="GBL1" s="63"/>
      <c r="GBM1" s="63"/>
      <c r="GBN1" s="63"/>
      <c r="GBO1" s="63"/>
      <c r="GBP1" s="63"/>
      <c r="GBQ1" s="63"/>
      <c r="GBR1" s="63"/>
      <c r="GBS1" s="63"/>
      <c r="GBT1" s="63"/>
      <c r="GBU1" s="63"/>
      <c r="GBV1" s="63"/>
      <c r="GBW1" s="63"/>
      <c r="GBX1" s="63"/>
      <c r="GBY1" s="63"/>
      <c r="GBZ1" s="63"/>
      <c r="GCA1" s="63"/>
      <c r="GCB1" s="63"/>
      <c r="GCC1" s="63"/>
      <c r="GCD1" s="63"/>
      <c r="GCE1" s="63"/>
      <c r="GCF1" s="63"/>
      <c r="GCG1" s="63"/>
      <c r="GCH1" s="63"/>
      <c r="GCI1" s="63"/>
      <c r="GCJ1" s="63"/>
      <c r="GCK1" s="63"/>
      <c r="GCL1" s="63"/>
      <c r="GCM1" s="63"/>
      <c r="GCN1" s="63"/>
      <c r="GCO1" s="63"/>
      <c r="GCP1" s="63"/>
      <c r="GCQ1" s="63"/>
      <c r="GCR1" s="63"/>
      <c r="GCS1" s="63"/>
      <c r="GCT1" s="63"/>
      <c r="GCU1" s="63"/>
      <c r="GCV1" s="63"/>
      <c r="GCW1" s="63"/>
      <c r="GCX1" s="63"/>
      <c r="GCY1" s="63"/>
      <c r="GCZ1" s="63"/>
      <c r="GDA1" s="63"/>
      <c r="GDB1" s="63"/>
      <c r="GDC1" s="63"/>
      <c r="GDD1" s="63"/>
      <c r="GDE1" s="63"/>
      <c r="GDF1" s="63"/>
      <c r="GDG1" s="63"/>
      <c r="GDH1" s="63"/>
      <c r="GDI1" s="63"/>
      <c r="GDJ1" s="63"/>
      <c r="GDK1" s="63"/>
      <c r="GDL1" s="63"/>
      <c r="GDM1" s="63"/>
      <c r="GDN1" s="63"/>
      <c r="GDO1" s="63"/>
      <c r="GDP1" s="63"/>
      <c r="GDQ1" s="63"/>
      <c r="GDR1" s="63"/>
      <c r="GDS1" s="63"/>
      <c r="GDT1" s="63"/>
      <c r="GDU1" s="63"/>
      <c r="GDV1" s="63"/>
      <c r="GDW1" s="63"/>
      <c r="GDX1" s="63"/>
      <c r="GDY1" s="63"/>
      <c r="GDZ1" s="63"/>
      <c r="GEA1" s="63"/>
      <c r="GEB1" s="63"/>
      <c r="GEC1" s="63"/>
      <c r="GED1" s="63"/>
      <c r="GEE1" s="63"/>
      <c r="GEF1" s="63"/>
      <c r="GEG1" s="63"/>
      <c r="GEH1" s="63"/>
      <c r="GEI1" s="63"/>
      <c r="GEJ1" s="63"/>
      <c r="GEK1" s="63"/>
      <c r="GEL1" s="63"/>
      <c r="GEM1" s="63"/>
      <c r="GEN1" s="63"/>
      <c r="GEO1" s="63"/>
      <c r="GEP1" s="63"/>
      <c r="GEQ1" s="63"/>
      <c r="GER1" s="63"/>
      <c r="GES1" s="63"/>
      <c r="GET1" s="63"/>
      <c r="GEU1" s="63"/>
      <c r="GEV1" s="63"/>
      <c r="GEW1" s="63"/>
      <c r="GEX1" s="63"/>
      <c r="GEY1" s="63"/>
      <c r="GEZ1" s="63"/>
      <c r="GFA1" s="63"/>
      <c r="GFB1" s="63"/>
      <c r="GFC1" s="63"/>
      <c r="GFD1" s="63"/>
      <c r="GFE1" s="63"/>
      <c r="GFF1" s="63"/>
      <c r="GFG1" s="63"/>
      <c r="GFH1" s="63"/>
      <c r="GFI1" s="63"/>
      <c r="GFJ1" s="63"/>
      <c r="GFK1" s="63"/>
      <c r="GFL1" s="63"/>
      <c r="GFM1" s="63"/>
      <c r="GFN1" s="63"/>
      <c r="GFO1" s="63"/>
      <c r="GFP1" s="63"/>
      <c r="GFQ1" s="63"/>
      <c r="GFR1" s="63"/>
      <c r="GFS1" s="63"/>
      <c r="GFT1" s="63"/>
      <c r="GFU1" s="63"/>
      <c r="GFV1" s="63"/>
      <c r="GFW1" s="63"/>
      <c r="GFX1" s="63"/>
      <c r="GFY1" s="63"/>
      <c r="GFZ1" s="63"/>
      <c r="GGA1" s="63"/>
      <c r="GGB1" s="63"/>
      <c r="GGC1" s="63"/>
      <c r="GGD1" s="63"/>
      <c r="GGE1" s="63"/>
      <c r="GGF1" s="63"/>
      <c r="GGG1" s="63"/>
      <c r="GGH1" s="63"/>
      <c r="GGI1" s="63"/>
      <c r="GGJ1" s="63"/>
      <c r="GGK1" s="63"/>
      <c r="GGL1" s="63"/>
      <c r="GGM1" s="63"/>
      <c r="GGN1" s="63"/>
      <c r="GGO1" s="63"/>
      <c r="GGP1" s="63"/>
      <c r="GGQ1" s="63"/>
      <c r="GGR1" s="63"/>
      <c r="GGS1" s="63"/>
      <c r="GGT1" s="63"/>
      <c r="GGU1" s="63"/>
      <c r="GGV1" s="63"/>
      <c r="GGW1" s="63"/>
      <c r="GGX1" s="63"/>
      <c r="GGY1" s="63"/>
      <c r="GGZ1" s="63"/>
      <c r="GHA1" s="63"/>
      <c r="GHB1" s="63"/>
      <c r="GHC1" s="63"/>
      <c r="GHD1" s="63"/>
      <c r="GHE1" s="63"/>
      <c r="GHF1" s="63"/>
      <c r="GHG1" s="63"/>
      <c r="GHH1" s="63"/>
      <c r="GHI1" s="63"/>
      <c r="GHJ1" s="63"/>
      <c r="GHK1" s="63"/>
      <c r="GHL1" s="63"/>
      <c r="GHM1" s="63"/>
      <c r="GHN1" s="63"/>
      <c r="GHO1" s="63"/>
      <c r="GHP1" s="63"/>
      <c r="GHQ1" s="63"/>
      <c r="GHR1" s="63"/>
      <c r="GHS1" s="63"/>
      <c r="GHT1" s="63"/>
      <c r="GHU1" s="63"/>
      <c r="GHV1" s="63"/>
      <c r="GHW1" s="63"/>
      <c r="GHX1" s="63"/>
      <c r="GHY1" s="63"/>
      <c r="GHZ1" s="63"/>
      <c r="GIA1" s="63"/>
      <c r="GIB1" s="63"/>
      <c r="GIC1" s="63"/>
      <c r="GID1" s="63"/>
      <c r="GIE1" s="63"/>
      <c r="GIF1" s="63"/>
      <c r="GIG1" s="63"/>
      <c r="GIH1" s="63"/>
      <c r="GII1" s="63"/>
      <c r="GIJ1" s="63"/>
      <c r="GIK1" s="63"/>
      <c r="GIL1" s="63"/>
      <c r="GIM1" s="63"/>
      <c r="GIN1" s="63"/>
      <c r="GIO1" s="63"/>
      <c r="GIP1" s="63"/>
      <c r="GIQ1" s="63"/>
      <c r="GIR1" s="63"/>
      <c r="GIS1" s="63"/>
      <c r="GIT1" s="63"/>
      <c r="GIU1" s="63"/>
      <c r="GIV1" s="63"/>
      <c r="GIW1" s="63"/>
      <c r="GIX1" s="63"/>
      <c r="GIY1" s="63"/>
      <c r="GIZ1" s="63"/>
      <c r="GJA1" s="63"/>
      <c r="GJB1" s="63"/>
      <c r="GJC1" s="63"/>
      <c r="GJD1" s="63"/>
      <c r="GJE1" s="63"/>
      <c r="GJF1" s="63"/>
      <c r="GJG1" s="63"/>
      <c r="GJH1" s="63"/>
      <c r="GJI1" s="63"/>
      <c r="GJJ1" s="63"/>
      <c r="GJK1" s="63"/>
      <c r="GJL1" s="63"/>
      <c r="GJM1" s="63"/>
      <c r="GJN1" s="63"/>
      <c r="GJO1" s="63"/>
      <c r="GJP1" s="63"/>
      <c r="GJQ1" s="63"/>
      <c r="GJR1" s="63"/>
      <c r="GJS1" s="63"/>
      <c r="GJT1" s="63"/>
      <c r="GJU1" s="63"/>
      <c r="GJV1" s="63"/>
      <c r="GJW1" s="63"/>
      <c r="GJX1" s="63"/>
      <c r="GJY1" s="63"/>
      <c r="GJZ1" s="63"/>
      <c r="GKA1" s="63"/>
      <c r="GKB1" s="63"/>
      <c r="GKC1" s="63"/>
      <c r="GKD1" s="63"/>
      <c r="GKE1" s="63"/>
      <c r="GKF1" s="63"/>
      <c r="GKG1" s="63"/>
      <c r="GKH1" s="63"/>
      <c r="GKI1" s="63"/>
      <c r="GKJ1" s="63"/>
      <c r="GKK1" s="63"/>
      <c r="GKL1" s="63"/>
      <c r="GKM1" s="63"/>
      <c r="GKN1" s="63"/>
      <c r="GKO1" s="63"/>
      <c r="GKP1" s="63"/>
      <c r="GKQ1" s="63"/>
      <c r="GKR1" s="63"/>
      <c r="GKS1" s="63"/>
      <c r="GKT1" s="63"/>
      <c r="GKU1" s="63"/>
      <c r="GKV1" s="63"/>
      <c r="GKW1" s="63"/>
      <c r="GKX1" s="63"/>
      <c r="GKY1" s="63"/>
      <c r="GKZ1" s="63"/>
      <c r="GLA1" s="63"/>
      <c r="GLB1" s="63"/>
      <c r="GLC1" s="63"/>
      <c r="GLD1" s="63"/>
      <c r="GLE1" s="63"/>
      <c r="GLF1" s="63"/>
      <c r="GLG1" s="63"/>
      <c r="GLH1" s="63"/>
      <c r="GLI1" s="63"/>
      <c r="GLJ1" s="63"/>
      <c r="GLK1" s="63"/>
      <c r="GLL1" s="63"/>
      <c r="GLM1" s="63"/>
      <c r="GLN1" s="63"/>
      <c r="GLO1" s="63"/>
      <c r="GLP1" s="63"/>
      <c r="GLQ1" s="63"/>
      <c r="GLR1" s="63"/>
      <c r="GLS1" s="63"/>
      <c r="GLT1" s="63"/>
      <c r="GLU1" s="63"/>
      <c r="GLV1" s="63"/>
      <c r="GLW1" s="63"/>
      <c r="GLX1" s="63"/>
      <c r="GLY1" s="63"/>
      <c r="GLZ1" s="63"/>
      <c r="GMA1" s="63"/>
      <c r="GMB1" s="63"/>
      <c r="GMC1" s="63"/>
      <c r="GMD1" s="63"/>
      <c r="GME1" s="63"/>
      <c r="GMF1" s="63"/>
      <c r="GMG1" s="63"/>
      <c r="GMH1" s="63"/>
      <c r="GMI1" s="63"/>
      <c r="GMJ1" s="63"/>
      <c r="GMK1" s="63"/>
      <c r="GML1" s="63"/>
      <c r="GMM1" s="63"/>
      <c r="GMN1" s="63"/>
      <c r="GMO1" s="63"/>
      <c r="GMP1" s="63"/>
      <c r="GMQ1" s="63"/>
      <c r="GMR1" s="63"/>
      <c r="GMS1" s="63"/>
      <c r="GMT1" s="63"/>
      <c r="GMU1" s="63"/>
      <c r="GMV1" s="63"/>
      <c r="GMW1" s="63"/>
      <c r="GMX1" s="63"/>
      <c r="GMY1" s="63"/>
      <c r="GMZ1" s="63"/>
      <c r="GNA1" s="63"/>
      <c r="GNB1" s="63"/>
      <c r="GNC1" s="63"/>
      <c r="GND1" s="63"/>
      <c r="GNE1" s="63"/>
      <c r="GNF1" s="63"/>
      <c r="GNG1" s="63"/>
      <c r="GNH1" s="63"/>
      <c r="GNI1" s="63"/>
      <c r="GNJ1" s="63"/>
      <c r="GNK1" s="63"/>
      <c r="GNL1" s="63"/>
      <c r="GNM1" s="63"/>
      <c r="GNN1" s="63"/>
      <c r="GNO1" s="63"/>
      <c r="GNP1" s="63"/>
      <c r="GNQ1" s="63"/>
      <c r="GNR1" s="63"/>
      <c r="GNS1" s="63"/>
      <c r="GNT1" s="63"/>
      <c r="GNU1" s="63"/>
      <c r="GNV1" s="63"/>
      <c r="GNW1" s="63"/>
      <c r="GNX1" s="63"/>
      <c r="GNY1" s="63"/>
      <c r="GNZ1" s="63"/>
      <c r="GOA1" s="63"/>
      <c r="GOB1" s="63"/>
      <c r="GOC1" s="63"/>
      <c r="GOD1" s="63"/>
      <c r="GOE1" s="63"/>
      <c r="GOF1" s="63"/>
      <c r="GOG1" s="63"/>
      <c r="GOH1" s="63"/>
      <c r="GOI1" s="63"/>
      <c r="GOJ1" s="63"/>
      <c r="GOK1" s="63"/>
      <c r="GOL1" s="63"/>
      <c r="GOM1" s="63"/>
      <c r="GON1" s="63"/>
      <c r="GOO1" s="63"/>
      <c r="GOP1" s="63"/>
      <c r="GOQ1" s="63"/>
      <c r="GOR1" s="63"/>
      <c r="GOS1" s="63"/>
      <c r="GOT1" s="63"/>
      <c r="GOU1" s="63"/>
      <c r="GOV1" s="63"/>
      <c r="GOW1" s="63"/>
      <c r="GOX1" s="63"/>
      <c r="GOY1" s="63"/>
      <c r="GOZ1" s="63"/>
      <c r="GPA1" s="63"/>
      <c r="GPB1" s="63"/>
      <c r="GPC1" s="63"/>
      <c r="GPD1" s="63"/>
      <c r="GPE1" s="63"/>
      <c r="GPF1" s="63"/>
      <c r="GPG1" s="63"/>
      <c r="GPH1" s="63"/>
      <c r="GPI1" s="63"/>
      <c r="GPJ1" s="63"/>
      <c r="GPK1" s="63"/>
      <c r="GPL1" s="63"/>
      <c r="GPM1" s="63"/>
      <c r="GPN1" s="63"/>
      <c r="GPO1" s="63"/>
      <c r="GPP1" s="63"/>
      <c r="GPQ1" s="63"/>
      <c r="GPR1" s="63"/>
      <c r="GPS1" s="63"/>
      <c r="GPT1" s="63"/>
      <c r="GPU1" s="63"/>
      <c r="GPV1" s="63"/>
      <c r="GPW1" s="63"/>
      <c r="GPX1" s="63"/>
      <c r="GPY1" s="63"/>
      <c r="GPZ1" s="63"/>
      <c r="GQA1" s="63"/>
      <c r="GQB1" s="63"/>
      <c r="GQC1" s="63"/>
      <c r="GQD1" s="63"/>
      <c r="GQE1" s="63"/>
      <c r="GQF1" s="63"/>
      <c r="GQG1" s="63"/>
      <c r="GQH1" s="63"/>
      <c r="GQI1" s="63"/>
      <c r="GQJ1" s="63"/>
      <c r="GQK1" s="63"/>
      <c r="GQL1" s="63"/>
      <c r="GQM1" s="63"/>
      <c r="GQN1" s="63"/>
      <c r="GQO1" s="63"/>
      <c r="GQP1" s="63"/>
      <c r="GQQ1" s="63"/>
      <c r="GQR1" s="63"/>
      <c r="GQS1" s="63"/>
      <c r="GQT1" s="63"/>
      <c r="GQU1" s="63"/>
      <c r="GQV1" s="63"/>
      <c r="GQW1" s="63"/>
      <c r="GQX1" s="63"/>
      <c r="GQY1" s="63"/>
      <c r="GQZ1" s="63"/>
      <c r="GRA1" s="63"/>
      <c r="GRB1" s="63"/>
      <c r="GRC1" s="63"/>
      <c r="GRD1" s="63"/>
      <c r="GRE1" s="63"/>
      <c r="GRF1" s="63"/>
      <c r="GRG1" s="63"/>
      <c r="GRH1" s="63"/>
      <c r="GRI1" s="63"/>
      <c r="GRJ1" s="63"/>
      <c r="GRK1" s="63"/>
      <c r="GRL1" s="63"/>
      <c r="GRM1" s="63"/>
      <c r="GRN1" s="63"/>
      <c r="GRO1" s="63"/>
      <c r="GRP1" s="63"/>
      <c r="GRQ1" s="63"/>
      <c r="GRR1" s="63"/>
      <c r="GRS1" s="63"/>
      <c r="GRT1" s="63"/>
      <c r="GRU1" s="63"/>
      <c r="GRV1" s="63"/>
      <c r="GRW1" s="63"/>
      <c r="GRX1" s="63"/>
      <c r="GRY1" s="63"/>
      <c r="GRZ1" s="63"/>
      <c r="GSA1" s="63"/>
      <c r="GSB1" s="63"/>
      <c r="GSC1" s="63"/>
      <c r="GSD1" s="63"/>
      <c r="GSE1" s="63"/>
      <c r="GSF1" s="63"/>
      <c r="GSG1" s="63"/>
      <c r="GSH1" s="63"/>
      <c r="GSI1" s="63"/>
      <c r="GSJ1" s="63"/>
      <c r="GSK1" s="63"/>
      <c r="GSL1" s="63"/>
      <c r="GSM1" s="63"/>
      <c r="GSN1" s="63"/>
      <c r="GSO1" s="63"/>
      <c r="GSP1" s="63"/>
      <c r="GSQ1" s="63"/>
      <c r="GSR1" s="63"/>
      <c r="GSS1" s="63"/>
      <c r="GST1" s="63"/>
      <c r="GSU1" s="63"/>
      <c r="GSV1" s="63"/>
      <c r="GSW1" s="63"/>
      <c r="GSX1" s="63"/>
      <c r="GSY1" s="63"/>
      <c r="GSZ1" s="63"/>
      <c r="GTA1" s="63"/>
      <c r="GTB1" s="63"/>
      <c r="GTC1" s="63"/>
      <c r="GTD1" s="63"/>
      <c r="GTE1" s="63"/>
      <c r="GTF1" s="63"/>
      <c r="GTG1" s="63"/>
      <c r="GTH1" s="63"/>
      <c r="GTI1" s="63"/>
      <c r="GTJ1" s="63"/>
      <c r="GTK1" s="63"/>
      <c r="GTL1" s="63"/>
      <c r="GTM1" s="63"/>
      <c r="GTN1" s="63"/>
      <c r="GTO1" s="63"/>
      <c r="GTP1" s="63"/>
      <c r="GTQ1" s="63"/>
      <c r="GTR1" s="63"/>
      <c r="GTS1" s="63"/>
      <c r="GTT1" s="63"/>
      <c r="GTU1" s="63"/>
      <c r="GTV1" s="63"/>
      <c r="GTW1" s="63"/>
      <c r="GTX1" s="63"/>
      <c r="GTY1" s="63"/>
      <c r="GTZ1" s="63"/>
      <c r="GUA1" s="63"/>
      <c r="GUB1" s="63"/>
      <c r="GUC1" s="63"/>
      <c r="GUD1" s="63"/>
      <c r="GUE1" s="63"/>
      <c r="GUF1" s="63"/>
      <c r="GUG1" s="63"/>
      <c r="GUH1" s="63"/>
      <c r="GUI1" s="63"/>
      <c r="GUJ1" s="63"/>
      <c r="GUK1" s="63"/>
      <c r="GUL1" s="63"/>
      <c r="GUM1" s="63"/>
      <c r="GUN1" s="63"/>
      <c r="GUO1" s="63"/>
      <c r="GUP1" s="63"/>
      <c r="GUQ1" s="63"/>
      <c r="GUR1" s="63"/>
      <c r="GUS1" s="63"/>
      <c r="GUT1" s="63"/>
      <c r="GUU1" s="63"/>
      <c r="GUV1" s="63"/>
      <c r="GUW1" s="63"/>
      <c r="GUX1" s="63"/>
      <c r="GUY1" s="63"/>
      <c r="GUZ1" s="63"/>
      <c r="GVA1" s="63"/>
      <c r="GVB1" s="63"/>
      <c r="GVC1" s="63"/>
      <c r="GVD1" s="63"/>
      <c r="GVE1" s="63"/>
      <c r="GVF1" s="63"/>
      <c r="GVG1" s="63"/>
      <c r="GVH1" s="63"/>
      <c r="GVI1" s="63"/>
      <c r="GVJ1" s="63"/>
      <c r="GVK1" s="63"/>
      <c r="GVL1" s="63"/>
      <c r="GVM1" s="63"/>
      <c r="GVN1" s="63"/>
      <c r="GVO1" s="63"/>
      <c r="GVP1" s="63"/>
      <c r="GVQ1" s="63"/>
      <c r="GVR1" s="63"/>
      <c r="GVS1" s="63"/>
      <c r="GVT1" s="63"/>
      <c r="GVU1" s="63"/>
      <c r="GVV1" s="63"/>
      <c r="GVW1" s="63"/>
      <c r="GVX1" s="63"/>
      <c r="GVY1" s="63"/>
      <c r="GVZ1" s="63"/>
      <c r="GWA1" s="63"/>
      <c r="GWB1" s="63"/>
      <c r="GWC1" s="63"/>
      <c r="GWD1" s="63"/>
      <c r="GWE1" s="63"/>
      <c r="GWF1" s="63"/>
      <c r="GWG1" s="63"/>
      <c r="GWH1" s="63"/>
      <c r="GWI1" s="63"/>
      <c r="GWJ1" s="63"/>
      <c r="GWK1" s="63"/>
      <c r="GWL1" s="63"/>
      <c r="GWM1" s="63"/>
      <c r="GWN1" s="63"/>
      <c r="GWO1" s="63"/>
      <c r="GWP1" s="63"/>
      <c r="GWQ1" s="63"/>
      <c r="GWR1" s="63"/>
      <c r="GWS1" s="63"/>
      <c r="GWT1" s="63"/>
      <c r="GWU1" s="63"/>
      <c r="GWV1" s="63"/>
      <c r="GWW1" s="63"/>
      <c r="GWX1" s="63"/>
      <c r="GWY1" s="63"/>
      <c r="GWZ1" s="63"/>
      <c r="GXA1" s="63"/>
      <c r="GXB1" s="63"/>
      <c r="GXC1" s="63"/>
      <c r="GXD1" s="63"/>
      <c r="GXE1" s="63"/>
      <c r="GXF1" s="63"/>
      <c r="GXG1" s="63"/>
      <c r="GXH1" s="63"/>
      <c r="GXI1" s="63"/>
      <c r="GXJ1" s="63"/>
      <c r="GXK1" s="63"/>
      <c r="GXL1" s="63"/>
      <c r="GXM1" s="63"/>
      <c r="GXN1" s="63"/>
      <c r="GXO1" s="63"/>
      <c r="GXP1" s="63"/>
      <c r="GXQ1" s="63"/>
      <c r="GXR1" s="63"/>
      <c r="GXS1" s="63"/>
      <c r="GXT1" s="63"/>
      <c r="GXU1" s="63"/>
      <c r="GXV1" s="63"/>
      <c r="GXW1" s="63"/>
      <c r="GXX1" s="63"/>
      <c r="GXY1" s="63"/>
      <c r="GXZ1" s="63"/>
      <c r="GYA1" s="63"/>
      <c r="GYB1" s="63"/>
      <c r="GYC1" s="63"/>
      <c r="GYD1" s="63"/>
      <c r="GYE1" s="63"/>
      <c r="GYF1" s="63"/>
      <c r="GYG1" s="63"/>
      <c r="GYH1" s="63"/>
      <c r="GYI1" s="63"/>
      <c r="GYJ1" s="63"/>
      <c r="GYK1" s="63"/>
      <c r="GYL1" s="63"/>
      <c r="GYM1" s="63"/>
      <c r="GYN1" s="63"/>
      <c r="GYO1" s="63"/>
      <c r="GYP1" s="63"/>
      <c r="GYQ1" s="63"/>
      <c r="GYR1" s="63"/>
      <c r="GYS1" s="63"/>
      <c r="GYT1" s="63"/>
      <c r="GYU1" s="63"/>
      <c r="GYV1" s="63"/>
      <c r="GYW1" s="63"/>
      <c r="GYX1" s="63"/>
      <c r="GYY1" s="63"/>
      <c r="GYZ1" s="63"/>
      <c r="GZA1" s="63"/>
      <c r="GZB1" s="63"/>
      <c r="GZC1" s="63"/>
      <c r="GZD1" s="63"/>
      <c r="GZE1" s="63"/>
      <c r="GZF1" s="63"/>
      <c r="GZG1" s="63"/>
      <c r="GZH1" s="63"/>
      <c r="GZI1" s="63"/>
      <c r="GZJ1" s="63"/>
      <c r="GZK1" s="63"/>
      <c r="GZL1" s="63"/>
      <c r="GZM1" s="63"/>
      <c r="GZN1" s="63"/>
      <c r="GZO1" s="63"/>
      <c r="GZP1" s="63"/>
      <c r="GZQ1" s="63"/>
      <c r="GZR1" s="63"/>
      <c r="GZS1" s="63"/>
      <c r="GZT1" s="63"/>
      <c r="GZU1" s="63"/>
      <c r="GZV1" s="63"/>
      <c r="GZW1" s="63"/>
      <c r="GZX1" s="63"/>
      <c r="GZY1" s="63"/>
      <c r="GZZ1" s="63"/>
      <c r="HAA1" s="63"/>
      <c r="HAB1" s="63"/>
      <c r="HAC1" s="63"/>
      <c r="HAD1" s="63"/>
      <c r="HAE1" s="63"/>
      <c r="HAF1" s="63"/>
      <c r="HAG1" s="63"/>
      <c r="HAH1" s="63"/>
      <c r="HAI1" s="63"/>
      <c r="HAJ1" s="63"/>
      <c r="HAK1" s="63"/>
      <c r="HAL1" s="63"/>
      <c r="HAM1" s="63"/>
      <c r="HAN1" s="63"/>
      <c r="HAO1" s="63"/>
      <c r="HAP1" s="63"/>
      <c r="HAQ1" s="63"/>
      <c r="HAR1" s="63"/>
      <c r="HAS1" s="63"/>
      <c r="HAT1" s="63"/>
      <c r="HAU1" s="63"/>
      <c r="HAV1" s="63"/>
      <c r="HAW1" s="63"/>
      <c r="HAX1" s="63"/>
      <c r="HAY1" s="63"/>
      <c r="HAZ1" s="63"/>
      <c r="HBA1" s="63"/>
      <c r="HBB1" s="63"/>
      <c r="HBC1" s="63"/>
      <c r="HBD1" s="63"/>
      <c r="HBE1" s="63"/>
      <c r="HBF1" s="63"/>
      <c r="HBG1" s="63"/>
      <c r="HBH1" s="63"/>
      <c r="HBI1" s="63"/>
      <c r="HBJ1" s="63"/>
      <c r="HBK1" s="63"/>
      <c r="HBL1" s="63"/>
      <c r="HBM1" s="63"/>
      <c r="HBN1" s="63"/>
      <c r="HBO1" s="63"/>
      <c r="HBP1" s="63"/>
      <c r="HBQ1" s="63"/>
      <c r="HBR1" s="63"/>
      <c r="HBS1" s="63"/>
      <c r="HBT1" s="63"/>
      <c r="HBU1" s="63"/>
      <c r="HBV1" s="63"/>
      <c r="HBW1" s="63"/>
      <c r="HBX1" s="63"/>
      <c r="HBY1" s="63"/>
      <c r="HBZ1" s="63"/>
      <c r="HCA1" s="63"/>
      <c r="HCB1" s="63"/>
      <c r="HCC1" s="63"/>
      <c r="HCD1" s="63"/>
      <c r="HCE1" s="63"/>
      <c r="HCF1" s="63"/>
      <c r="HCG1" s="63"/>
      <c r="HCH1" s="63"/>
      <c r="HCI1" s="63"/>
      <c r="HCJ1" s="63"/>
      <c r="HCK1" s="63"/>
      <c r="HCL1" s="63"/>
      <c r="HCM1" s="63"/>
      <c r="HCN1" s="63"/>
      <c r="HCO1" s="63"/>
      <c r="HCP1" s="63"/>
      <c r="HCQ1" s="63"/>
      <c r="HCR1" s="63"/>
      <c r="HCS1" s="63"/>
      <c r="HCT1" s="63"/>
      <c r="HCU1" s="63"/>
      <c r="HCV1" s="63"/>
      <c r="HCW1" s="63"/>
      <c r="HCX1" s="63"/>
      <c r="HCY1" s="63"/>
      <c r="HCZ1" s="63"/>
      <c r="HDA1" s="63"/>
      <c r="HDB1" s="63"/>
      <c r="HDC1" s="63"/>
      <c r="HDD1" s="63"/>
      <c r="HDE1" s="63"/>
      <c r="HDF1" s="63"/>
      <c r="HDG1" s="63"/>
      <c r="HDH1" s="63"/>
      <c r="HDI1" s="63"/>
      <c r="HDJ1" s="63"/>
      <c r="HDK1" s="63"/>
      <c r="HDL1" s="63"/>
      <c r="HDM1" s="63"/>
      <c r="HDN1" s="63"/>
      <c r="HDO1" s="63"/>
      <c r="HDP1" s="63"/>
      <c r="HDQ1" s="63"/>
      <c r="HDR1" s="63"/>
      <c r="HDS1" s="63"/>
      <c r="HDT1" s="63"/>
      <c r="HDU1" s="63"/>
      <c r="HDV1" s="63"/>
      <c r="HDW1" s="63"/>
      <c r="HDX1" s="63"/>
      <c r="HDY1" s="63"/>
      <c r="HDZ1" s="63"/>
      <c r="HEA1" s="63"/>
      <c r="HEB1" s="63"/>
      <c r="HEC1" s="63"/>
      <c r="HED1" s="63"/>
      <c r="HEE1" s="63"/>
      <c r="HEF1" s="63"/>
      <c r="HEG1" s="63"/>
      <c r="HEH1" s="63"/>
      <c r="HEI1" s="63"/>
      <c r="HEJ1" s="63"/>
      <c r="HEK1" s="63"/>
      <c r="HEL1" s="63"/>
      <c r="HEM1" s="63"/>
      <c r="HEN1" s="63"/>
      <c r="HEO1" s="63"/>
      <c r="HEP1" s="63"/>
      <c r="HEQ1" s="63"/>
      <c r="HER1" s="63"/>
      <c r="HES1" s="63"/>
      <c r="HET1" s="63"/>
      <c r="HEU1" s="63"/>
      <c r="HEV1" s="63"/>
      <c r="HEW1" s="63"/>
      <c r="HEX1" s="63"/>
      <c r="HEY1" s="63"/>
      <c r="HEZ1" s="63"/>
      <c r="HFA1" s="63"/>
      <c r="HFB1" s="63"/>
      <c r="HFC1" s="63"/>
      <c r="HFD1" s="63"/>
      <c r="HFE1" s="63"/>
      <c r="HFF1" s="63"/>
      <c r="HFG1" s="63"/>
      <c r="HFH1" s="63"/>
      <c r="HFI1" s="63"/>
      <c r="HFJ1" s="63"/>
      <c r="HFK1" s="63"/>
      <c r="HFL1" s="63"/>
      <c r="HFM1" s="63"/>
      <c r="HFN1" s="63"/>
      <c r="HFO1" s="63"/>
      <c r="HFP1" s="63"/>
      <c r="HFQ1" s="63"/>
      <c r="HFR1" s="63"/>
      <c r="HFS1" s="63"/>
      <c r="HFT1" s="63"/>
      <c r="HFU1" s="63"/>
      <c r="HFV1" s="63"/>
      <c r="HFW1" s="63"/>
      <c r="HFX1" s="63"/>
      <c r="HFY1" s="63"/>
      <c r="HFZ1" s="63"/>
      <c r="HGA1" s="63"/>
      <c r="HGB1" s="63"/>
      <c r="HGC1" s="63"/>
      <c r="HGD1" s="63"/>
      <c r="HGE1" s="63"/>
      <c r="HGF1" s="63"/>
      <c r="HGG1" s="63"/>
      <c r="HGH1" s="63"/>
      <c r="HGI1" s="63"/>
      <c r="HGJ1" s="63"/>
      <c r="HGK1" s="63"/>
      <c r="HGL1" s="63"/>
      <c r="HGM1" s="63"/>
      <c r="HGN1" s="63"/>
      <c r="HGO1" s="63"/>
      <c r="HGP1" s="63"/>
      <c r="HGQ1" s="63"/>
      <c r="HGR1" s="63"/>
      <c r="HGS1" s="63"/>
      <c r="HGT1" s="63"/>
      <c r="HGU1" s="63"/>
      <c r="HGV1" s="63"/>
      <c r="HGW1" s="63"/>
      <c r="HGX1" s="63"/>
      <c r="HGY1" s="63"/>
      <c r="HGZ1" s="63"/>
      <c r="HHA1" s="63"/>
      <c r="HHB1" s="63"/>
      <c r="HHC1" s="63"/>
      <c r="HHD1" s="63"/>
      <c r="HHE1" s="63"/>
      <c r="HHF1" s="63"/>
      <c r="HHG1" s="63"/>
      <c r="HHH1" s="63"/>
      <c r="HHI1" s="63"/>
      <c r="HHJ1" s="63"/>
      <c r="HHK1" s="63"/>
      <c r="HHL1" s="63"/>
      <c r="HHM1" s="63"/>
      <c r="HHN1" s="63"/>
      <c r="HHO1" s="63"/>
      <c r="HHP1" s="63"/>
      <c r="HHQ1" s="63"/>
      <c r="HHR1" s="63"/>
      <c r="HHS1" s="63"/>
      <c r="HHT1" s="63"/>
      <c r="HHU1" s="63"/>
      <c r="HHV1" s="63"/>
      <c r="HHW1" s="63"/>
      <c r="HHX1" s="63"/>
      <c r="HHY1" s="63"/>
      <c r="HHZ1" s="63"/>
      <c r="HIA1" s="63"/>
      <c r="HIB1" s="63"/>
      <c r="HIC1" s="63"/>
      <c r="HID1" s="63"/>
      <c r="HIE1" s="63"/>
      <c r="HIF1" s="63"/>
      <c r="HIG1" s="63"/>
      <c r="HIH1" s="63"/>
      <c r="HII1" s="63"/>
      <c r="HIJ1" s="63"/>
      <c r="HIK1" s="63"/>
      <c r="HIL1" s="63"/>
      <c r="HIM1" s="63"/>
      <c r="HIN1" s="63"/>
      <c r="HIO1" s="63"/>
      <c r="HIP1" s="63"/>
      <c r="HIQ1" s="63"/>
      <c r="HIR1" s="63"/>
      <c r="HIS1" s="63"/>
      <c r="HIT1" s="63"/>
      <c r="HIU1" s="63"/>
      <c r="HIV1" s="63"/>
      <c r="HIW1" s="63"/>
      <c r="HIX1" s="63"/>
      <c r="HIY1" s="63"/>
      <c r="HIZ1" s="63"/>
      <c r="HJA1" s="63"/>
      <c r="HJB1" s="63"/>
      <c r="HJC1" s="63"/>
      <c r="HJD1" s="63"/>
      <c r="HJE1" s="63"/>
      <c r="HJF1" s="63"/>
      <c r="HJG1" s="63"/>
      <c r="HJH1" s="63"/>
      <c r="HJI1" s="63"/>
      <c r="HJJ1" s="63"/>
      <c r="HJK1" s="63"/>
      <c r="HJL1" s="63"/>
      <c r="HJM1" s="63"/>
      <c r="HJN1" s="63"/>
      <c r="HJO1" s="63"/>
      <c r="HJP1" s="63"/>
      <c r="HJQ1" s="63"/>
      <c r="HJR1" s="63"/>
      <c r="HJS1" s="63"/>
      <c r="HJT1" s="63"/>
      <c r="HJU1" s="63"/>
      <c r="HJV1" s="63"/>
      <c r="HJW1" s="63"/>
      <c r="HJX1" s="63"/>
      <c r="HJY1" s="63"/>
      <c r="HJZ1" s="63"/>
      <c r="HKA1" s="63"/>
      <c r="HKB1" s="63"/>
      <c r="HKC1" s="63"/>
      <c r="HKD1" s="63"/>
      <c r="HKE1" s="63"/>
      <c r="HKF1" s="63"/>
      <c r="HKG1" s="63"/>
      <c r="HKH1" s="63"/>
      <c r="HKI1" s="63"/>
      <c r="HKJ1" s="63"/>
      <c r="HKK1" s="63"/>
      <c r="HKL1" s="63"/>
      <c r="HKM1" s="63"/>
      <c r="HKN1" s="63"/>
      <c r="HKO1" s="63"/>
      <c r="HKP1" s="63"/>
      <c r="HKQ1" s="63"/>
      <c r="HKR1" s="63"/>
      <c r="HKS1" s="63"/>
      <c r="HKT1" s="63"/>
      <c r="HKU1" s="63"/>
      <c r="HKV1" s="63"/>
      <c r="HKW1" s="63"/>
      <c r="HKX1" s="63"/>
      <c r="HKY1" s="63"/>
      <c r="HKZ1" s="63"/>
      <c r="HLA1" s="63"/>
      <c r="HLB1" s="63"/>
      <c r="HLC1" s="63"/>
      <c r="HLD1" s="63"/>
      <c r="HLE1" s="63"/>
      <c r="HLF1" s="63"/>
      <c r="HLG1" s="63"/>
      <c r="HLH1" s="63"/>
      <c r="HLI1" s="63"/>
      <c r="HLJ1" s="63"/>
      <c r="HLK1" s="63"/>
      <c r="HLL1" s="63"/>
      <c r="HLM1" s="63"/>
      <c r="HLN1" s="63"/>
      <c r="HLO1" s="63"/>
      <c r="HLP1" s="63"/>
      <c r="HLQ1" s="63"/>
      <c r="HLR1" s="63"/>
      <c r="HLS1" s="63"/>
      <c r="HLT1" s="63"/>
      <c r="HLU1" s="63"/>
      <c r="HLV1" s="63"/>
      <c r="HLW1" s="63"/>
      <c r="HLX1" s="63"/>
      <c r="HLY1" s="63"/>
      <c r="HLZ1" s="63"/>
      <c r="HMA1" s="63"/>
      <c r="HMB1" s="63"/>
      <c r="HMC1" s="63"/>
      <c r="HMD1" s="63"/>
      <c r="HME1" s="63"/>
      <c r="HMF1" s="63"/>
      <c r="HMG1" s="63"/>
      <c r="HMH1" s="63"/>
      <c r="HMI1" s="63"/>
      <c r="HMJ1" s="63"/>
      <c r="HMK1" s="63"/>
      <c r="HML1" s="63"/>
      <c r="HMM1" s="63"/>
      <c r="HMN1" s="63"/>
      <c r="HMO1" s="63"/>
      <c r="HMP1" s="63"/>
      <c r="HMQ1" s="63"/>
      <c r="HMR1" s="63"/>
      <c r="HMS1" s="63"/>
      <c r="HMT1" s="63"/>
      <c r="HMU1" s="63"/>
      <c r="HMV1" s="63"/>
      <c r="HMW1" s="63"/>
      <c r="HMX1" s="63"/>
      <c r="HMY1" s="63"/>
      <c r="HMZ1" s="63"/>
      <c r="HNA1" s="63"/>
      <c r="HNB1" s="63"/>
      <c r="HNC1" s="63"/>
      <c r="HND1" s="63"/>
      <c r="HNE1" s="63"/>
      <c r="HNF1" s="63"/>
      <c r="HNG1" s="63"/>
      <c r="HNH1" s="63"/>
      <c r="HNI1" s="63"/>
      <c r="HNJ1" s="63"/>
      <c r="HNK1" s="63"/>
      <c r="HNL1" s="63"/>
      <c r="HNM1" s="63"/>
      <c r="HNN1" s="63"/>
      <c r="HNO1" s="63"/>
      <c r="HNP1" s="63"/>
      <c r="HNQ1" s="63"/>
      <c r="HNR1" s="63"/>
      <c r="HNS1" s="63"/>
      <c r="HNT1" s="63"/>
      <c r="HNU1" s="63"/>
      <c r="HNV1" s="63"/>
      <c r="HNW1" s="63"/>
      <c r="HNX1" s="63"/>
      <c r="HNY1" s="63"/>
      <c r="HNZ1" s="63"/>
      <c r="HOA1" s="63"/>
      <c r="HOB1" s="63"/>
      <c r="HOC1" s="63"/>
      <c r="HOD1" s="63"/>
      <c r="HOE1" s="63"/>
      <c r="HOF1" s="63"/>
      <c r="HOG1" s="63"/>
      <c r="HOH1" s="63"/>
      <c r="HOI1" s="63"/>
      <c r="HOJ1" s="63"/>
      <c r="HOK1" s="63"/>
      <c r="HOL1" s="63"/>
      <c r="HOM1" s="63"/>
      <c r="HON1" s="63"/>
      <c r="HOO1" s="63"/>
      <c r="HOP1" s="63"/>
      <c r="HOQ1" s="63"/>
      <c r="HOR1" s="63"/>
      <c r="HOS1" s="63"/>
      <c r="HOT1" s="63"/>
      <c r="HOU1" s="63"/>
      <c r="HOV1" s="63"/>
      <c r="HOW1" s="63"/>
      <c r="HOX1" s="63"/>
      <c r="HOY1" s="63"/>
      <c r="HOZ1" s="63"/>
      <c r="HPA1" s="63"/>
      <c r="HPB1" s="63"/>
      <c r="HPC1" s="63"/>
      <c r="HPD1" s="63"/>
      <c r="HPE1" s="63"/>
      <c r="HPF1" s="63"/>
      <c r="HPG1" s="63"/>
      <c r="HPH1" s="63"/>
      <c r="HPI1" s="63"/>
      <c r="HPJ1" s="63"/>
      <c r="HPK1" s="63"/>
      <c r="HPL1" s="63"/>
      <c r="HPM1" s="63"/>
      <c r="HPN1" s="63"/>
      <c r="HPO1" s="63"/>
      <c r="HPP1" s="63"/>
      <c r="HPQ1" s="63"/>
      <c r="HPR1" s="63"/>
      <c r="HPS1" s="63"/>
      <c r="HPT1" s="63"/>
      <c r="HPU1" s="63"/>
      <c r="HPV1" s="63"/>
      <c r="HPW1" s="63"/>
      <c r="HPX1" s="63"/>
      <c r="HPY1" s="63"/>
      <c r="HPZ1" s="63"/>
      <c r="HQA1" s="63"/>
      <c r="HQB1" s="63"/>
      <c r="HQC1" s="63"/>
      <c r="HQD1" s="63"/>
      <c r="HQE1" s="63"/>
      <c r="HQF1" s="63"/>
      <c r="HQG1" s="63"/>
      <c r="HQH1" s="63"/>
      <c r="HQI1" s="63"/>
      <c r="HQJ1" s="63"/>
      <c r="HQK1" s="63"/>
      <c r="HQL1" s="63"/>
      <c r="HQM1" s="63"/>
      <c r="HQN1" s="63"/>
      <c r="HQO1" s="63"/>
      <c r="HQP1" s="63"/>
      <c r="HQQ1" s="63"/>
      <c r="HQR1" s="63"/>
      <c r="HQS1" s="63"/>
      <c r="HQT1" s="63"/>
      <c r="HQU1" s="63"/>
      <c r="HQV1" s="63"/>
      <c r="HQW1" s="63"/>
      <c r="HQX1" s="63"/>
      <c r="HQY1" s="63"/>
      <c r="HQZ1" s="63"/>
      <c r="HRA1" s="63"/>
      <c r="HRB1" s="63"/>
      <c r="HRC1" s="63"/>
      <c r="HRD1" s="63"/>
      <c r="HRE1" s="63"/>
      <c r="HRF1" s="63"/>
      <c r="HRG1" s="63"/>
      <c r="HRH1" s="63"/>
      <c r="HRI1" s="63"/>
      <c r="HRJ1" s="63"/>
      <c r="HRK1" s="63"/>
      <c r="HRL1" s="63"/>
      <c r="HRM1" s="63"/>
      <c r="HRN1" s="63"/>
      <c r="HRO1" s="63"/>
      <c r="HRP1" s="63"/>
      <c r="HRQ1" s="63"/>
      <c r="HRR1" s="63"/>
      <c r="HRS1" s="63"/>
      <c r="HRT1" s="63"/>
      <c r="HRU1" s="63"/>
      <c r="HRV1" s="63"/>
      <c r="HRW1" s="63"/>
      <c r="HRX1" s="63"/>
      <c r="HRY1" s="63"/>
      <c r="HRZ1" s="63"/>
      <c r="HSA1" s="63"/>
      <c r="HSB1" s="63"/>
      <c r="HSC1" s="63"/>
      <c r="HSD1" s="63"/>
      <c r="HSE1" s="63"/>
      <c r="HSF1" s="63"/>
      <c r="HSG1" s="63"/>
      <c r="HSH1" s="63"/>
      <c r="HSI1" s="63"/>
      <c r="HSJ1" s="63"/>
      <c r="HSK1" s="63"/>
      <c r="HSL1" s="63"/>
      <c r="HSM1" s="63"/>
      <c r="HSN1" s="63"/>
      <c r="HSO1" s="63"/>
      <c r="HSP1" s="63"/>
      <c r="HSQ1" s="63"/>
      <c r="HSR1" s="63"/>
      <c r="HSS1" s="63"/>
      <c r="HST1" s="63"/>
      <c r="HSU1" s="63"/>
      <c r="HSV1" s="63"/>
      <c r="HSW1" s="63"/>
      <c r="HSX1" s="63"/>
      <c r="HSY1" s="63"/>
      <c r="HSZ1" s="63"/>
      <c r="HTA1" s="63"/>
      <c r="HTB1" s="63"/>
      <c r="HTC1" s="63"/>
      <c r="HTD1" s="63"/>
      <c r="HTE1" s="63"/>
      <c r="HTF1" s="63"/>
      <c r="HTG1" s="63"/>
      <c r="HTH1" s="63"/>
      <c r="HTI1" s="63"/>
      <c r="HTJ1" s="63"/>
      <c r="HTK1" s="63"/>
      <c r="HTL1" s="63"/>
      <c r="HTM1" s="63"/>
      <c r="HTN1" s="63"/>
      <c r="HTO1" s="63"/>
      <c r="HTP1" s="63"/>
      <c r="HTQ1" s="63"/>
      <c r="HTR1" s="63"/>
      <c r="HTS1" s="63"/>
      <c r="HTT1" s="63"/>
      <c r="HTU1" s="63"/>
      <c r="HTV1" s="63"/>
      <c r="HTW1" s="63"/>
      <c r="HTX1" s="63"/>
      <c r="HTY1" s="63"/>
      <c r="HTZ1" s="63"/>
      <c r="HUA1" s="63"/>
      <c r="HUB1" s="63"/>
      <c r="HUC1" s="63"/>
      <c r="HUD1" s="63"/>
      <c r="HUE1" s="63"/>
      <c r="HUF1" s="63"/>
      <c r="HUG1" s="63"/>
      <c r="HUH1" s="63"/>
      <c r="HUI1" s="63"/>
      <c r="HUJ1" s="63"/>
      <c r="HUK1" s="63"/>
      <c r="HUL1" s="63"/>
      <c r="HUM1" s="63"/>
      <c r="HUN1" s="63"/>
      <c r="HUO1" s="63"/>
      <c r="HUP1" s="63"/>
      <c r="HUQ1" s="63"/>
      <c r="HUR1" s="63"/>
      <c r="HUS1" s="63"/>
      <c r="HUT1" s="63"/>
      <c r="HUU1" s="63"/>
      <c r="HUV1" s="63"/>
      <c r="HUW1" s="63"/>
      <c r="HUX1" s="63"/>
      <c r="HUY1" s="63"/>
      <c r="HUZ1" s="63"/>
      <c r="HVA1" s="63"/>
      <c r="HVB1" s="63"/>
      <c r="HVC1" s="63"/>
      <c r="HVD1" s="63"/>
      <c r="HVE1" s="63"/>
      <c r="HVF1" s="63"/>
      <c r="HVG1" s="63"/>
      <c r="HVH1" s="63"/>
      <c r="HVI1" s="63"/>
      <c r="HVJ1" s="63"/>
      <c r="HVK1" s="63"/>
      <c r="HVL1" s="63"/>
      <c r="HVM1" s="63"/>
      <c r="HVN1" s="63"/>
      <c r="HVO1" s="63"/>
      <c r="HVP1" s="63"/>
      <c r="HVQ1" s="63"/>
      <c r="HVR1" s="63"/>
      <c r="HVS1" s="63"/>
      <c r="HVT1" s="63"/>
      <c r="HVU1" s="63"/>
      <c r="HVV1" s="63"/>
      <c r="HVW1" s="63"/>
      <c r="HVX1" s="63"/>
      <c r="HVY1" s="63"/>
      <c r="HVZ1" s="63"/>
      <c r="HWA1" s="63"/>
      <c r="HWB1" s="63"/>
      <c r="HWC1" s="63"/>
      <c r="HWD1" s="63"/>
      <c r="HWE1" s="63"/>
      <c r="HWF1" s="63"/>
      <c r="HWG1" s="63"/>
      <c r="HWH1" s="63"/>
      <c r="HWI1" s="63"/>
      <c r="HWJ1" s="63"/>
      <c r="HWK1" s="63"/>
      <c r="HWL1" s="63"/>
      <c r="HWM1" s="63"/>
      <c r="HWN1" s="63"/>
      <c r="HWO1" s="63"/>
      <c r="HWP1" s="63"/>
      <c r="HWQ1" s="63"/>
      <c r="HWR1" s="63"/>
      <c r="HWS1" s="63"/>
      <c r="HWT1" s="63"/>
      <c r="HWU1" s="63"/>
      <c r="HWV1" s="63"/>
      <c r="HWW1" s="63"/>
      <c r="HWX1" s="63"/>
      <c r="HWY1" s="63"/>
      <c r="HWZ1" s="63"/>
      <c r="HXA1" s="63"/>
      <c r="HXB1" s="63"/>
      <c r="HXC1" s="63"/>
      <c r="HXD1" s="63"/>
      <c r="HXE1" s="63"/>
      <c r="HXF1" s="63"/>
      <c r="HXG1" s="63"/>
      <c r="HXH1" s="63"/>
      <c r="HXI1" s="63"/>
      <c r="HXJ1" s="63"/>
      <c r="HXK1" s="63"/>
      <c r="HXL1" s="63"/>
      <c r="HXM1" s="63"/>
      <c r="HXN1" s="63"/>
      <c r="HXO1" s="63"/>
      <c r="HXP1" s="63"/>
      <c r="HXQ1" s="63"/>
      <c r="HXR1" s="63"/>
      <c r="HXS1" s="63"/>
      <c r="HXT1" s="63"/>
      <c r="HXU1" s="63"/>
      <c r="HXV1" s="63"/>
      <c r="HXW1" s="63"/>
      <c r="HXX1" s="63"/>
      <c r="HXY1" s="63"/>
      <c r="HXZ1" s="63"/>
      <c r="HYA1" s="63"/>
      <c r="HYB1" s="63"/>
      <c r="HYC1" s="63"/>
      <c r="HYD1" s="63"/>
      <c r="HYE1" s="63"/>
      <c r="HYF1" s="63"/>
      <c r="HYG1" s="63"/>
      <c r="HYH1" s="63"/>
      <c r="HYI1" s="63"/>
      <c r="HYJ1" s="63"/>
      <c r="HYK1" s="63"/>
      <c r="HYL1" s="63"/>
      <c r="HYM1" s="63"/>
      <c r="HYN1" s="63"/>
      <c r="HYO1" s="63"/>
      <c r="HYP1" s="63"/>
      <c r="HYQ1" s="63"/>
      <c r="HYR1" s="63"/>
      <c r="HYS1" s="63"/>
      <c r="HYT1" s="63"/>
      <c r="HYU1" s="63"/>
      <c r="HYV1" s="63"/>
      <c r="HYW1" s="63"/>
      <c r="HYX1" s="63"/>
      <c r="HYY1" s="63"/>
      <c r="HYZ1" s="63"/>
      <c r="HZA1" s="63"/>
      <c r="HZB1" s="63"/>
      <c r="HZC1" s="63"/>
      <c r="HZD1" s="63"/>
      <c r="HZE1" s="63"/>
      <c r="HZF1" s="63"/>
      <c r="HZG1" s="63"/>
      <c r="HZH1" s="63"/>
      <c r="HZI1" s="63"/>
      <c r="HZJ1" s="63"/>
      <c r="HZK1" s="63"/>
      <c r="HZL1" s="63"/>
      <c r="HZM1" s="63"/>
      <c r="HZN1" s="63"/>
      <c r="HZO1" s="63"/>
      <c r="HZP1" s="63"/>
      <c r="HZQ1" s="63"/>
      <c r="HZR1" s="63"/>
      <c r="HZS1" s="63"/>
      <c r="HZT1" s="63"/>
      <c r="HZU1" s="63"/>
      <c r="HZV1" s="63"/>
      <c r="HZW1" s="63"/>
      <c r="HZX1" s="63"/>
      <c r="HZY1" s="63"/>
      <c r="HZZ1" s="63"/>
      <c r="IAA1" s="63"/>
      <c r="IAB1" s="63"/>
      <c r="IAC1" s="63"/>
      <c r="IAD1" s="63"/>
      <c r="IAE1" s="63"/>
      <c r="IAF1" s="63"/>
      <c r="IAG1" s="63"/>
      <c r="IAH1" s="63"/>
      <c r="IAI1" s="63"/>
      <c r="IAJ1" s="63"/>
      <c r="IAK1" s="63"/>
      <c r="IAL1" s="63"/>
      <c r="IAM1" s="63"/>
      <c r="IAN1" s="63"/>
      <c r="IAO1" s="63"/>
      <c r="IAP1" s="63"/>
      <c r="IAQ1" s="63"/>
      <c r="IAR1" s="63"/>
      <c r="IAS1" s="63"/>
      <c r="IAT1" s="63"/>
      <c r="IAU1" s="63"/>
      <c r="IAV1" s="63"/>
      <c r="IAW1" s="63"/>
      <c r="IAX1" s="63"/>
      <c r="IAY1" s="63"/>
      <c r="IAZ1" s="63"/>
      <c r="IBA1" s="63"/>
      <c r="IBB1" s="63"/>
      <c r="IBC1" s="63"/>
      <c r="IBD1" s="63"/>
      <c r="IBE1" s="63"/>
      <c r="IBF1" s="63"/>
      <c r="IBG1" s="63"/>
      <c r="IBH1" s="63"/>
      <c r="IBI1" s="63"/>
      <c r="IBJ1" s="63"/>
      <c r="IBK1" s="63"/>
      <c r="IBL1" s="63"/>
      <c r="IBM1" s="63"/>
      <c r="IBN1" s="63"/>
      <c r="IBO1" s="63"/>
      <c r="IBP1" s="63"/>
      <c r="IBQ1" s="63"/>
      <c r="IBR1" s="63"/>
      <c r="IBS1" s="63"/>
      <c r="IBT1" s="63"/>
      <c r="IBU1" s="63"/>
      <c r="IBV1" s="63"/>
      <c r="IBW1" s="63"/>
      <c r="IBX1" s="63"/>
      <c r="IBY1" s="63"/>
      <c r="IBZ1" s="63"/>
      <c r="ICA1" s="63"/>
      <c r="ICB1" s="63"/>
      <c r="ICC1" s="63"/>
      <c r="ICD1" s="63"/>
      <c r="ICE1" s="63"/>
      <c r="ICF1" s="63"/>
      <c r="ICG1" s="63"/>
      <c r="ICH1" s="63"/>
      <c r="ICI1" s="63"/>
      <c r="ICJ1" s="63"/>
      <c r="ICK1" s="63"/>
      <c r="ICL1" s="63"/>
      <c r="ICM1" s="63"/>
      <c r="ICN1" s="63"/>
      <c r="ICO1" s="63"/>
      <c r="ICP1" s="63"/>
      <c r="ICQ1" s="63"/>
      <c r="ICR1" s="63"/>
      <c r="ICS1" s="63"/>
      <c r="ICT1" s="63"/>
      <c r="ICU1" s="63"/>
      <c r="ICV1" s="63"/>
      <c r="ICW1" s="63"/>
      <c r="ICX1" s="63"/>
      <c r="ICY1" s="63"/>
      <c r="ICZ1" s="63"/>
      <c r="IDA1" s="63"/>
      <c r="IDB1" s="63"/>
      <c r="IDC1" s="63"/>
      <c r="IDD1" s="63"/>
      <c r="IDE1" s="63"/>
      <c r="IDF1" s="63"/>
      <c r="IDG1" s="63"/>
      <c r="IDH1" s="63"/>
      <c r="IDI1" s="63"/>
      <c r="IDJ1" s="63"/>
      <c r="IDK1" s="63"/>
      <c r="IDL1" s="63"/>
      <c r="IDM1" s="63"/>
      <c r="IDN1" s="63"/>
      <c r="IDO1" s="63"/>
      <c r="IDP1" s="63"/>
      <c r="IDQ1" s="63"/>
      <c r="IDR1" s="63"/>
      <c r="IDS1" s="63"/>
      <c r="IDT1" s="63"/>
      <c r="IDU1" s="63"/>
      <c r="IDV1" s="63"/>
      <c r="IDW1" s="63"/>
      <c r="IDX1" s="63"/>
      <c r="IDY1" s="63"/>
      <c r="IDZ1" s="63"/>
      <c r="IEA1" s="63"/>
      <c r="IEB1" s="63"/>
      <c r="IEC1" s="63"/>
      <c r="IED1" s="63"/>
      <c r="IEE1" s="63"/>
      <c r="IEF1" s="63"/>
      <c r="IEG1" s="63"/>
      <c r="IEH1" s="63"/>
      <c r="IEI1" s="63"/>
      <c r="IEJ1" s="63"/>
      <c r="IEK1" s="63"/>
      <c r="IEL1" s="63"/>
      <c r="IEM1" s="63"/>
      <c r="IEN1" s="63"/>
      <c r="IEO1" s="63"/>
      <c r="IEP1" s="63"/>
      <c r="IEQ1" s="63"/>
      <c r="IER1" s="63"/>
      <c r="IES1" s="63"/>
      <c r="IET1" s="63"/>
      <c r="IEU1" s="63"/>
      <c r="IEV1" s="63"/>
      <c r="IEW1" s="63"/>
      <c r="IEX1" s="63"/>
      <c r="IEY1" s="63"/>
      <c r="IEZ1" s="63"/>
      <c r="IFA1" s="63"/>
      <c r="IFB1" s="63"/>
      <c r="IFC1" s="63"/>
      <c r="IFD1" s="63"/>
      <c r="IFE1" s="63"/>
      <c r="IFF1" s="63"/>
      <c r="IFG1" s="63"/>
      <c r="IFH1" s="63"/>
      <c r="IFI1" s="63"/>
      <c r="IFJ1" s="63"/>
      <c r="IFK1" s="63"/>
      <c r="IFL1" s="63"/>
      <c r="IFM1" s="63"/>
      <c r="IFN1" s="63"/>
      <c r="IFO1" s="63"/>
      <c r="IFP1" s="63"/>
      <c r="IFQ1" s="63"/>
      <c r="IFR1" s="63"/>
      <c r="IFS1" s="63"/>
      <c r="IFT1" s="63"/>
      <c r="IFU1" s="63"/>
      <c r="IFV1" s="63"/>
      <c r="IFW1" s="63"/>
      <c r="IFX1" s="63"/>
      <c r="IFY1" s="63"/>
      <c r="IFZ1" s="63"/>
      <c r="IGA1" s="63"/>
      <c r="IGB1" s="63"/>
      <c r="IGC1" s="63"/>
      <c r="IGD1" s="63"/>
      <c r="IGE1" s="63"/>
      <c r="IGF1" s="63"/>
      <c r="IGG1" s="63"/>
      <c r="IGH1" s="63"/>
      <c r="IGI1" s="63"/>
      <c r="IGJ1" s="63"/>
      <c r="IGK1" s="63"/>
      <c r="IGL1" s="63"/>
      <c r="IGM1" s="63"/>
      <c r="IGN1" s="63"/>
      <c r="IGO1" s="63"/>
      <c r="IGP1" s="63"/>
      <c r="IGQ1" s="63"/>
      <c r="IGR1" s="63"/>
      <c r="IGS1" s="63"/>
      <c r="IGT1" s="63"/>
      <c r="IGU1" s="63"/>
      <c r="IGV1" s="63"/>
      <c r="IGW1" s="63"/>
      <c r="IGX1" s="63"/>
      <c r="IGY1" s="63"/>
      <c r="IGZ1" s="63"/>
      <c r="IHA1" s="63"/>
      <c r="IHB1" s="63"/>
      <c r="IHC1" s="63"/>
      <c r="IHD1" s="63"/>
      <c r="IHE1" s="63"/>
      <c r="IHF1" s="63"/>
      <c r="IHG1" s="63"/>
      <c r="IHH1" s="63"/>
      <c r="IHI1" s="63"/>
      <c r="IHJ1" s="63"/>
      <c r="IHK1" s="63"/>
      <c r="IHL1" s="63"/>
      <c r="IHM1" s="63"/>
      <c r="IHN1" s="63"/>
      <c r="IHO1" s="63"/>
      <c r="IHP1" s="63"/>
      <c r="IHQ1" s="63"/>
      <c r="IHR1" s="63"/>
      <c r="IHS1" s="63"/>
      <c r="IHT1" s="63"/>
      <c r="IHU1" s="63"/>
      <c r="IHV1" s="63"/>
      <c r="IHW1" s="63"/>
      <c r="IHX1" s="63"/>
      <c r="IHY1" s="63"/>
      <c r="IHZ1" s="63"/>
      <c r="IIA1" s="63"/>
      <c r="IIB1" s="63"/>
      <c r="IIC1" s="63"/>
      <c r="IID1" s="63"/>
      <c r="IIE1" s="63"/>
      <c r="IIF1" s="63"/>
      <c r="IIG1" s="63"/>
      <c r="IIH1" s="63"/>
      <c r="III1" s="63"/>
      <c r="IIJ1" s="63"/>
      <c r="IIK1" s="63"/>
      <c r="IIL1" s="63"/>
      <c r="IIM1" s="63"/>
      <c r="IIN1" s="63"/>
      <c r="IIO1" s="63"/>
      <c r="IIP1" s="63"/>
      <c r="IIQ1" s="63"/>
      <c r="IIR1" s="63"/>
      <c r="IIS1" s="63"/>
      <c r="IIT1" s="63"/>
      <c r="IIU1" s="63"/>
      <c r="IIV1" s="63"/>
      <c r="IIW1" s="63"/>
      <c r="IIX1" s="63"/>
      <c r="IIY1" s="63"/>
      <c r="IIZ1" s="63"/>
      <c r="IJA1" s="63"/>
      <c r="IJB1" s="63"/>
      <c r="IJC1" s="63"/>
      <c r="IJD1" s="63"/>
      <c r="IJE1" s="63"/>
      <c r="IJF1" s="63"/>
      <c r="IJG1" s="63"/>
      <c r="IJH1" s="63"/>
      <c r="IJI1" s="63"/>
      <c r="IJJ1" s="63"/>
      <c r="IJK1" s="63"/>
      <c r="IJL1" s="63"/>
      <c r="IJM1" s="63"/>
      <c r="IJN1" s="63"/>
      <c r="IJO1" s="63"/>
      <c r="IJP1" s="63"/>
      <c r="IJQ1" s="63"/>
      <c r="IJR1" s="63"/>
      <c r="IJS1" s="63"/>
      <c r="IJT1" s="63"/>
      <c r="IJU1" s="63"/>
      <c r="IJV1" s="63"/>
      <c r="IJW1" s="63"/>
      <c r="IJX1" s="63"/>
      <c r="IJY1" s="63"/>
      <c r="IJZ1" s="63"/>
      <c r="IKA1" s="63"/>
      <c r="IKB1" s="63"/>
      <c r="IKC1" s="63"/>
      <c r="IKD1" s="63"/>
      <c r="IKE1" s="63"/>
      <c r="IKF1" s="63"/>
      <c r="IKG1" s="63"/>
      <c r="IKH1" s="63"/>
      <c r="IKI1" s="63"/>
      <c r="IKJ1" s="63"/>
      <c r="IKK1" s="63"/>
      <c r="IKL1" s="63"/>
      <c r="IKM1" s="63"/>
      <c r="IKN1" s="63"/>
      <c r="IKO1" s="63"/>
      <c r="IKP1" s="63"/>
      <c r="IKQ1" s="63"/>
      <c r="IKR1" s="63"/>
      <c r="IKS1" s="63"/>
      <c r="IKT1" s="63"/>
      <c r="IKU1" s="63"/>
      <c r="IKV1" s="63"/>
      <c r="IKW1" s="63"/>
      <c r="IKX1" s="63"/>
      <c r="IKY1" s="63"/>
      <c r="IKZ1" s="63"/>
      <c r="ILA1" s="63"/>
      <c r="ILB1" s="63"/>
      <c r="ILC1" s="63"/>
      <c r="ILD1" s="63"/>
      <c r="ILE1" s="63"/>
      <c r="ILF1" s="63"/>
      <c r="ILG1" s="63"/>
      <c r="ILH1" s="63"/>
      <c r="ILI1" s="63"/>
      <c r="ILJ1" s="63"/>
      <c r="ILK1" s="63"/>
      <c r="ILL1" s="63"/>
      <c r="ILM1" s="63"/>
      <c r="ILN1" s="63"/>
      <c r="ILO1" s="63"/>
      <c r="ILP1" s="63"/>
      <c r="ILQ1" s="63"/>
      <c r="ILR1" s="63"/>
      <c r="ILS1" s="63"/>
      <c r="ILT1" s="63"/>
      <c r="ILU1" s="63"/>
      <c r="ILV1" s="63"/>
      <c r="ILW1" s="63"/>
      <c r="ILX1" s="63"/>
      <c r="ILY1" s="63"/>
      <c r="ILZ1" s="63"/>
      <c r="IMA1" s="63"/>
      <c r="IMB1" s="63"/>
      <c r="IMC1" s="63"/>
      <c r="IMD1" s="63"/>
      <c r="IME1" s="63"/>
      <c r="IMF1" s="63"/>
      <c r="IMG1" s="63"/>
      <c r="IMH1" s="63"/>
      <c r="IMI1" s="63"/>
      <c r="IMJ1" s="63"/>
      <c r="IMK1" s="63"/>
      <c r="IML1" s="63"/>
      <c r="IMM1" s="63"/>
      <c r="IMN1" s="63"/>
      <c r="IMO1" s="63"/>
      <c r="IMP1" s="63"/>
      <c r="IMQ1" s="63"/>
      <c r="IMR1" s="63"/>
      <c r="IMS1" s="63"/>
      <c r="IMT1" s="63"/>
      <c r="IMU1" s="63"/>
      <c r="IMV1" s="63"/>
      <c r="IMW1" s="63"/>
      <c r="IMX1" s="63"/>
      <c r="IMY1" s="63"/>
      <c r="IMZ1" s="63"/>
      <c r="INA1" s="63"/>
      <c r="INB1" s="63"/>
      <c r="INC1" s="63"/>
      <c r="IND1" s="63"/>
      <c r="INE1" s="63"/>
      <c r="INF1" s="63"/>
      <c r="ING1" s="63"/>
      <c r="INH1" s="63"/>
      <c r="INI1" s="63"/>
      <c r="INJ1" s="63"/>
      <c r="INK1" s="63"/>
      <c r="INL1" s="63"/>
      <c r="INM1" s="63"/>
      <c r="INN1" s="63"/>
      <c r="INO1" s="63"/>
      <c r="INP1" s="63"/>
      <c r="INQ1" s="63"/>
      <c r="INR1" s="63"/>
      <c r="INS1" s="63"/>
      <c r="INT1" s="63"/>
      <c r="INU1" s="63"/>
      <c r="INV1" s="63"/>
      <c r="INW1" s="63"/>
      <c r="INX1" s="63"/>
      <c r="INY1" s="63"/>
      <c r="INZ1" s="63"/>
      <c r="IOA1" s="63"/>
      <c r="IOB1" s="63"/>
      <c r="IOC1" s="63"/>
      <c r="IOD1" s="63"/>
      <c r="IOE1" s="63"/>
      <c r="IOF1" s="63"/>
      <c r="IOG1" s="63"/>
      <c r="IOH1" s="63"/>
      <c r="IOI1" s="63"/>
      <c r="IOJ1" s="63"/>
      <c r="IOK1" s="63"/>
      <c r="IOL1" s="63"/>
      <c r="IOM1" s="63"/>
      <c r="ION1" s="63"/>
      <c r="IOO1" s="63"/>
      <c r="IOP1" s="63"/>
      <c r="IOQ1" s="63"/>
      <c r="IOR1" s="63"/>
      <c r="IOS1" s="63"/>
      <c r="IOT1" s="63"/>
      <c r="IOU1" s="63"/>
      <c r="IOV1" s="63"/>
      <c r="IOW1" s="63"/>
      <c r="IOX1" s="63"/>
      <c r="IOY1" s="63"/>
      <c r="IOZ1" s="63"/>
      <c r="IPA1" s="63"/>
      <c r="IPB1" s="63"/>
      <c r="IPC1" s="63"/>
      <c r="IPD1" s="63"/>
      <c r="IPE1" s="63"/>
      <c r="IPF1" s="63"/>
      <c r="IPG1" s="63"/>
      <c r="IPH1" s="63"/>
      <c r="IPI1" s="63"/>
      <c r="IPJ1" s="63"/>
      <c r="IPK1" s="63"/>
      <c r="IPL1" s="63"/>
      <c r="IPM1" s="63"/>
      <c r="IPN1" s="63"/>
      <c r="IPO1" s="63"/>
      <c r="IPP1" s="63"/>
      <c r="IPQ1" s="63"/>
      <c r="IPR1" s="63"/>
      <c r="IPS1" s="63"/>
      <c r="IPT1" s="63"/>
      <c r="IPU1" s="63"/>
      <c r="IPV1" s="63"/>
      <c r="IPW1" s="63"/>
      <c r="IPX1" s="63"/>
      <c r="IPY1" s="63"/>
      <c r="IPZ1" s="63"/>
      <c r="IQA1" s="63"/>
      <c r="IQB1" s="63"/>
      <c r="IQC1" s="63"/>
      <c r="IQD1" s="63"/>
      <c r="IQE1" s="63"/>
      <c r="IQF1" s="63"/>
      <c r="IQG1" s="63"/>
      <c r="IQH1" s="63"/>
      <c r="IQI1" s="63"/>
      <c r="IQJ1" s="63"/>
      <c r="IQK1" s="63"/>
      <c r="IQL1" s="63"/>
      <c r="IQM1" s="63"/>
      <c r="IQN1" s="63"/>
      <c r="IQO1" s="63"/>
      <c r="IQP1" s="63"/>
      <c r="IQQ1" s="63"/>
      <c r="IQR1" s="63"/>
      <c r="IQS1" s="63"/>
      <c r="IQT1" s="63"/>
      <c r="IQU1" s="63"/>
      <c r="IQV1" s="63"/>
      <c r="IQW1" s="63"/>
      <c r="IQX1" s="63"/>
      <c r="IQY1" s="63"/>
      <c r="IQZ1" s="63"/>
      <c r="IRA1" s="63"/>
      <c r="IRB1" s="63"/>
      <c r="IRC1" s="63"/>
      <c r="IRD1" s="63"/>
      <c r="IRE1" s="63"/>
      <c r="IRF1" s="63"/>
      <c r="IRG1" s="63"/>
      <c r="IRH1" s="63"/>
      <c r="IRI1" s="63"/>
      <c r="IRJ1" s="63"/>
      <c r="IRK1" s="63"/>
      <c r="IRL1" s="63"/>
      <c r="IRM1" s="63"/>
      <c r="IRN1" s="63"/>
      <c r="IRO1" s="63"/>
      <c r="IRP1" s="63"/>
      <c r="IRQ1" s="63"/>
      <c r="IRR1" s="63"/>
      <c r="IRS1" s="63"/>
      <c r="IRT1" s="63"/>
      <c r="IRU1" s="63"/>
      <c r="IRV1" s="63"/>
      <c r="IRW1" s="63"/>
      <c r="IRX1" s="63"/>
      <c r="IRY1" s="63"/>
      <c r="IRZ1" s="63"/>
      <c r="ISA1" s="63"/>
      <c r="ISB1" s="63"/>
      <c r="ISC1" s="63"/>
      <c r="ISD1" s="63"/>
      <c r="ISE1" s="63"/>
      <c r="ISF1" s="63"/>
      <c r="ISG1" s="63"/>
      <c r="ISH1" s="63"/>
      <c r="ISI1" s="63"/>
      <c r="ISJ1" s="63"/>
      <c r="ISK1" s="63"/>
      <c r="ISL1" s="63"/>
      <c r="ISM1" s="63"/>
      <c r="ISN1" s="63"/>
      <c r="ISO1" s="63"/>
      <c r="ISP1" s="63"/>
      <c r="ISQ1" s="63"/>
      <c r="ISR1" s="63"/>
      <c r="ISS1" s="63"/>
      <c r="IST1" s="63"/>
      <c r="ISU1" s="63"/>
      <c r="ISV1" s="63"/>
      <c r="ISW1" s="63"/>
      <c r="ISX1" s="63"/>
      <c r="ISY1" s="63"/>
      <c r="ISZ1" s="63"/>
      <c r="ITA1" s="63"/>
      <c r="ITB1" s="63"/>
      <c r="ITC1" s="63"/>
      <c r="ITD1" s="63"/>
      <c r="ITE1" s="63"/>
      <c r="ITF1" s="63"/>
      <c r="ITG1" s="63"/>
      <c r="ITH1" s="63"/>
      <c r="ITI1" s="63"/>
      <c r="ITJ1" s="63"/>
      <c r="ITK1" s="63"/>
      <c r="ITL1" s="63"/>
      <c r="ITM1" s="63"/>
      <c r="ITN1" s="63"/>
      <c r="ITO1" s="63"/>
      <c r="ITP1" s="63"/>
      <c r="ITQ1" s="63"/>
      <c r="ITR1" s="63"/>
      <c r="ITS1" s="63"/>
      <c r="ITT1" s="63"/>
      <c r="ITU1" s="63"/>
      <c r="ITV1" s="63"/>
      <c r="ITW1" s="63"/>
      <c r="ITX1" s="63"/>
      <c r="ITY1" s="63"/>
      <c r="ITZ1" s="63"/>
      <c r="IUA1" s="63"/>
      <c r="IUB1" s="63"/>
      <c r="IUC1" s="63"/>
      <c r="IUD1" s="63"/>
      <c r="IUE1" s="63"/>
      <c r="IUF1" s="63"/>
      <c r="IUG1" s="63"/>
      <c r="IUH1" s="63"/>
      <c r="IUI1" s="63"/>
      <c r="IUJ1" s="63"/>
      <c r="IUK1" s="63"/>
      <c r="IUL1" s="63"/>
      <c r="IUM1" s="63"/>
      <c r="IUN1" s="63"/>
      <c r="IUO1" s="63"/>
      <c r="IUP1" s="63"/>
      <c r="IUQ1" s="63"/>
      <c r="IUR1" s="63"/>
      <c r="IUS1" s="63"/>
      <c r="IUT1" s="63"/>
      <c r="IUU1" s="63"/>
      <c r="IUV1" s="63"/>
      <c r="IUW1" s="63"/>
      <c r="IUX1" s="63"/>
      <c r="IUY1" s="63"/>
      <c r="IUZ1" s="63"/>
      <c r="IVA1" s="63"/>
      <c r="IVB1" s="63"/>
      <c r="IVC1" s="63"/>
      <c r="IVD1" s="63"/>
      <c r="IVE1" s="63"/>
      <c r="IVF1" s="63"/>
      <c r="IVG1" s="63"/>
      <c r="IVH1" s="63"/>
      <c r="IVI1" s="63"/>
      <c r="IVJ1" s="63"/>
      <c r="IVK1" s="63"/>
      <c r="IVL1" s="63"/>
      <c r="IVM1" s="63"/>
      <c r="IVN1" s="63"/>
      <c r="IVO1" s="63"/>
      <c r="IVP1" s="63"/>
      <c r="IVQ1" s="63"/>
      <c r="IVR1" s="63"/>
      <c r="IVS1" s="63"/>
      <c r="IVT1" s="63"/>
      <c r="IVU1" s="63"/>
      <c r="IVV1" s="63"/>
      <c r="IVW1" s="63"/>
      <c r="IVX1" s="63"/>
      <c r="IVY1" s="63"/>
      <c r="IVZ1" s="63"/>
      <c r="IWA1" s="63"/>
      <c r="IWB1" s="63"/>
      <c r="IWC1" s="63"/>
      <c r="IWD1" s="63"/>
      <c r="IWE1" s="63"/>
      <c r="IWF1" s="63"/>
      <c r="IWG1" s="63"/>
      <c r="IWH1" s="63"/>
      <c r="IWI1" s="63"/>
      <c r="IWJ1" s="63"/>
      <c r="IWK1" s="63"/>
      <c r="IWL1" s="63"/>
      <c r="IWM1" s="63"/>
      <c r="IWN1" s="63"/>
      <c r="IWO1" s="63"/>
      <c r="IWP1" s="63"/>
      <c r="IWQ1" s="63"/>
      <c r="IWR1" s="63"/>
      <c r="IWS1" s="63"/>
      <c r="IWT1" s="63"/>
      <c r="IWU1" s="63"/>
      <c r="IWV1" s="63"/>
      <c r="IWW1" s="63"/>
      <c r="IWX1" s="63"/>
      <c r="IWY1" s="63"/>
      <c r="IWZ1" s="63"/>
      <c r="IXA1" s="63"/>
      <c r="IXB1" s="63"/>
      <c r="IXC1" s="63"/>
      <c r="IXD1" s="63"/>
      <c r="IXE1" s="63"/>
      <c r="IXF1" s="63"/>
      <c r="IXG1" s="63"/>
      <c r="IXH1" s="63"/>
      <c r="IXI1" s="63"/>
      <c r="IXJ1" s="63"/>
      <c r="IXK1" s="63"/>
      <c r="IXL1" s="63"/>
      <c r="IXM1" s="63"/>
      <c r="IXN1" s="63"/>
      <c r="IXO1" s="63"/>
      <c r="IXP1" s="63"/>
      <c r="IXQ1" s="63"/>
      <c r="IXR1" s="63"/>
      <c r="IXS1" s="63"/>
      <c r="IXT1" s="63"/>
      <c r="IXU1" s="63"/>
      <c r="IXV1" s="63"/>
      <c r="IXW1" s="63"/>
      <c r="IXX1" s="63"/>
      <c r="IXY1" s="63"/>
      <c r="IXZ1" s="63"/>
      <c r="IYA1" s="63"/>
      <c r="IYB1" s="63"/>
      <c r="IYC1" s="63"/>
      <c r="IYD1" s="63"/>
      <c r="IYE1" s="63"/>
      <c r="IYF1" s="63"/>
      <c r="IYG1" s="63"/>
      <c r="IYH1" s="63"/>
      <c r="IYI1" s="63"/>
      <c r="IYJ1" s="63"/>
      <c r="IYK1" s="63"/>
      <c r="IYL1" s="63"/>
      <c r="IYM1" s="63"/>
      <c r="IYN1" s="63"/>
      <c r="IYO1" s="63"/>
      <c r="IYP1" s="63"/>
      <c r="IYQ1" s="63"/>
      <c r="IYR1" s="63"/>
      <c r="IYS1" s="63"/>
      <c r="IYT1" s="63"/>
      <c r="IYU1" s="63"/>
      <c r="IYV1" s="63"/>
      <c r="IYW1" s="63"/>
      <c r="IYX1" s="63"/>
      <c r="IYY1" s="63"/>
      <c r="IYZ1" s="63"/>
      <c r="IZA1" s="63"/>
      <c r="IZB1" s="63"/>
      <c r="IZC1" s="63"/>
      <c r="IZD1" s="63"/>
      <c r="IZE1" s="63"/>
      <c r="IZF1" s="63"/>
      <c r="IZG1" s="63"/>
      <c r="IZH1" s="63"/>
      <c r="IZI1" s="63"/>
      <c r="IZJ1" s="63"/>
      <c r="IZK1" s="63"/>
      <c r="IZL1" s="63"/>
      <c r="IZM1" s="63"/>
      <c r="IZN1" s="63"/>
      <c r="IZO1" s="63"/>
      <c r="IZP1" s="63"/>
      <c r="IZQ1" s="63"/>
      <c r="IZR1" s="63"/>
      <c r="IZS1" s="63"/>
      <c r="IZT1" s="63"/>
      <c r="IZU1" s="63"/>
      <c r="IZV1" s="63"/>
      <c r="IZW1" s="63"/>
      <c r="IZX1" s="63"/>
      <c r="IZY1" s="63"/>
      <c r="IZZ1" s="63"/>
      <c r="JAA1" s="63"/>
      <c r="JAB1" s="63"/>
      <c r="JAC1" s="63"/>
      <c r="JAD1" s="63"/>
      <c r="JAE1" s="63"/>
      <c r="JAF1" s="63"/>
      <c r="JAG1" s="63"/>
      <c r="JAH1" s="63"/>
      <c r="JAI1" s="63"/>
      <c r="JAJ1" s="63"/>
      <c r="JAK1" s="63"/>
      <c r="JAL1" s="63"/>
      <c r="JAM1" s="63"/>
      <c r="JAN1" s="63"/>
      <c r="JAO1" s="63"/>
      <c r="JAP1" s="63"/>
      <c r="JAQ1" s="63"/>
      <c r="JAR1" s="63"/>
      <c r="JAS1" s="63"/>
      <c r="JAT1" s="63"/>
      <c r="JAU1" s="63"/>
      <c r="JAV1" s="63"/>
      <c r="JAW1" s="63"/>
      <c r="JAX1" s="63"/>
      <c r="JAY1" s="63"/>
      <c r="JAZ1" s="63"/>
      <c r="JBA1" s="63"/>
      <c r="JBB1" s="63"/>
      <c r="JBC1" s="63"/>
      <c r="JBD1" s="63"/>
      <c r="JBE1" s="63"/>
      <c r="JBF1" s="63"/>
      <c r="JBG1" s="63"/>
      <c r="JBH1" s="63"/>
      <c r="JBI1" s="63"/>
      <c r="JBJ1" s="63"/>
      <c r="JBK1" s="63"/>
      <c r="JBL1" s="63"/>
      <c r="JBM1" s="63"/>
      <c r="JBN1" s="63"/>
      <c r="JBO1" s="63"/>
      <c r="JBP1" s="63"/>
      <c r="JBQ1" s="63"/>
      <c r="JBR1" s="63"/>
      <c r="JBS1" s="63"/>
      <c r="JBT1" s="63"/>
      <c r="JBU1" s="63"/>
      <c r="JBV1" s="63"/>
      <c r="JBW1" s="63"/>
      <c r="JBX1" s="63"/>
      <c r="JBY1" s="63"/>
      <c r="JBZ1" s="63"/>
      <c r="JCA1" s="63"/>
      <c r="JCB1" s="63"/>
      <c r="JCC1" s="63"/>
      <c r="JCD1" s="63"/>
      <c r="JCE1" s="63"/>
      <c r="JCF1" s="63"/>
      <c r="JCG1" s="63"/>
      <c r="JCH1" s="63"/>
      <c r="JCI1" s="63"/>
      <c r="JCJ1" s="63"/>
      <c r="JCK1" s="63"/>
      <c r="JCL1" s="63"/>
      <c r="JCM1" s="63"/>
      <c r="JCN1" s="63"/>
      <c r="JCO1" s="63"/>
      <c r="JCP1" s="63"/>
      <c r="JCQ1" s="63"/>
      <c r="JCR1" s="63"/>
      <c r="JCS1" s="63"/>
      <c r="JCT1" s="63"/>
      <c r="JCU1" s="63"/>
      <c r="JCV1" s="63"/>
      <c r="JCW1" s="63"/>
      <c r="JCX1" s="63"/>
      <c r="JCY1" s="63"/>
      <c r="JCZ1" s="63"/>
      <c r="JDA1" s="63"/>
      <c r="JDB1" s="63"/>
      <c r="JDC1" s="63"/>
      <c r="JDD1" s="63"/>
      <c r="JDE1" s="63"/>
      <c r="JDF1" s="63"/>
      <c r="JDG1" s="63"/>
      <c r="JDH1" s="63"/>
      <c r="JDI1" s="63"/>
      <c r="JDJ1" s="63"/>
      <c r="JDK1" s="63"/>
      <c r="JDL1" s="63"/>
      <c r="JDM1" s="63"/>
      <c r="JDN1" s="63"/>
      <c r="JDO1" s="63"/>
      <c r="JDP1" s="63"/>
      <c r="JDQ1" s="63"/>
      <c r="JDR1" s="63"/>
      <c r="JDS1" s="63"/>
      <c r="JDT1" s="63"/>
      <c r="JDU1" s="63"/>
      <c r="JDV1" s="63"/>
      <c r="JDW1" s="63"/>
      <c r="JDX1" s="63"/>
      <c r="JDY1" s="63"/>
      <c r="JDZ1" s="63"/>
      <c r="JEA1" s="63"/>
      <c r="JEB1" s="63"/>
      <c r="JEC1" s="63"/>
      <c r="JED1" s="63"/>
      <c r="JEE1" s="63"/>
      <c r="JEF1" s="63"/>
      <c r="JEG1" s="63"/>
      <c r="JEH1" s="63"/>
      <c r="JEI1" s="63"/>
      <c r="JEJ1" s="63"/>
      <c r="JEK1" s="63"/>
      <c r="JEL1" s="63"/>
      <c r="JEM1" s="63"/>
      <c r="JEN1" s="63"/>
      <c r="JEO1" s="63"/>
      <c r="JEP1" s="63"/>
      <c r="JEQ1" s="63"/>
      <c r="JER1" s="63"/>
      <c r="JES1" s="63"/>
      <c r="JET1" s="63"/>
      <c r="JEU1" s="63"/>
      <c r="JEV1" s="63"/>
      <c r="JEW1" s="63"/>
      <c r="JEX1" s="63"/>
      <c r="JEY1" s="63"/>
      <c r="JEZ1" s="63"/>
      <c r="JFA1" s="63"/>
      <c r="JFB1" s="63"/>
      <c r="JFC1" s="63"/>
      <c r="JFD1" s="63"/>
      <c r="JFE1" s="63"/>
      <c r="JFF1" s="63"/>
      <c r="JFG1" s="63"/>
      <c r="JFH1" s="63"/>
      <c r="JFI1" s="63"/>
      <c r="JFJ1" s="63"/>
      <c r="JFK1" s="63"/>
      <c r="JFL1" s="63"/>
      <c r="JFM1" s="63"/>
      <c r="JFN1" s="63"/>
      <c r="JFO1" s="63"/>
      <c r="JFP1" s="63"/>
      <c r="JFQ1" s="63"/>
      <c r="JFR1" s="63"/>
      <c r="JFS1" s="63"/>
      <c r="JFT1" s="63"/>
      <c r="JFU1" s="63"/>
      <c r="JFV1" s="63"/>
      <c r="JFW1" s="63"/>
      <c r="JFX1" s="63"/>
      <c r="JFY1" s="63"/>
      <c r="JFZ1" s="63"/>
      <c r="JGA1" s="63"/>
      <c r="JGB1" s="63"/>
      <c r="JGC1" s="63"/>
      <c r="JGD1" s="63"/>
      <c r="JGE1" s="63"/>
      <c r="JGF1" s="63"/>
      <c r="JGG1" s="63"/>
      <c r="JGH1" s="63"/>
      <c r="JGI1" s="63"/>
      <c r="JGJ1" s="63"/>
      <c r="JGK1" s="63"/>
      <c r="JGL1" s="63"/>
      <c r="JGM1" s="63"/>
      <c r="JGN1" s="63"/>
      <c r="JGO1" s="63"/>
      <c r="JGP1" s="63"/>
      <c r="JGQ1" s="63"/>
      <c r="JGR1" s="63"/>
      <c r="JGS1" s="63"/>
      <c r="JGT1" s="63"/>
      <c r="JGU1" s="63"/>
      <c r="JGV1" s="63"/>
      <c r="JGW1" s="63"/>
      <c r="JGX1" s="63"/>
      <c r="JGY1" s="63"/>
      <c r="JGZ1" s="63"/>
      <c r="JHA1" s="63"/>
      <c r="JHB1" s="63"/>
      <c r="JHC1" s="63"/>
      <c r="JHD1" s="63"/>
      <c r="JHE1" s="63"/>
      <c r="JHF1" s="63"/>
      <c r="JHG1" s="63"/>
      <c r="JHH1" s="63"/>
      <c r="JHI1" s="63"/>
      <c r="JHJ1" s="63"/>
      <c r="JHK1" s="63"/>
      <c r="JHL1" s="63"/>
      <c r="JHM1" s="63"/>
      <c r="JHN1" s="63"/>
      <c r="JHO1" s="63"/>
      <c r="JHP1" s="63"/>
      <c r="JHQ1" s="63"/>
      <c r="JHR1" s="63"/>
      <c r="JHS1" s="63"/>
      <c r="JHT1" s="63"/>
      <c r="JHU1" s="63"/>
      <c r="JHV1" s="63"/>
      <c r="JHW1" s="63"/>
      <c r="JHX1" s="63"/>
      <c r="JHY1" s="63"/>
      <c r="JHZ1" s="63"/>
      <c r="JIA1" s="63"/>
      <c r="JIB1" s="63"/>
      <c r="JIC1" s="63"/>
      <c r="JID1" s="63"/>
      <c r="JIE1" s="63"/>
      <c r="JIF1" s="63"/>
      <c r="JIG1" s="63"/>
      <c r="JIH1" s="63"/>
      <c r="JII1" s="63"/>
      <c r="JIJ1" s="63"/>
      <c r="JIK1" s="63"/>
      <c r="JIL1" s="63"/>
      <c r="JIM1" s="63"/>
      <c r="JIN1" s="63"/>
      <c r="JIO1" s="63"/>
      <c r="JIP1" s="63"/>
      <c r="JIQ1" s="63"/>
      <c r="JIR1" s="63"/>
      <c r="JIS1" s="63"/>
      <c r="JIT1" s="63"/>
      <c r="JIU1" s="63"/>
      <c r="JIV1" s="63"/>
      <c r="JIW1" s="63"/>
      <c r="JIX1" s="63"/>
      <c r="JIY1" s="63"/>
      <c r="JIZ1" s="63"/>
      <c r="JJA1" s="63"/>
      <c r="JJB1" s="63"/>
      <c r="JJC1" s="63"/>
      <c r="JJD1" s="63"/>
      <c r="JJE1" s="63"/>
      <c r="JJF1" s="63"/>
      <c r="JJG1" s="63"/>
      <c r="JJH1" s="63"/>
      <c r="JJI1" s="63"/>
      <c r="JJJ1" s="63"/>
      <c r="JJK1" s="63"/>
      <c r="JJL1" s="63"/>
      <c r="JJM1" s="63"/>
      <c r="JJN1" s="63"/>
      <c r="JJO1" s="63"/>
      <c r="JJP1" s="63"/>
      <c r="JJQ1" s="63"/>
      <c r="JJR1" s="63"/>
      <c r="JJS1" s="63"/>
      <c r="JJT1" s="63"/>
      <c r="JJU1" s="63"/>
      <c r="JJV1" s="63"/>
      <c r="JJW1" s="63"/>
      <c r="JJX1" s="63"/>
      <c r="JJY1" s="63"/>
      <c r="JJZ1" s="63"/>
      <c r="JKA1" s="63"/>
      <c r="JKB1" s="63"/>
      <c r="JKC1" s="63"/>
      <c r="JKD1" s="63"/>
      <c r="JKE1" s="63"/>
      <c r="JKF1" s="63"/>
      <c r="JKG1" s="63"/>
      <c r="JKH1" s="63"/>
      <c r="JKI1" s="63"/>
      <c r="JKJ1" s="63"/>
      <c r="JKK1" s="63"/>
      <c r="JKL1" s="63"/>
      <c r="JKM1" s="63"/>
      <c r="JKN1" s="63"/>
      <c r="JKO1" s="63"/>
      <c r="JKP1" s="63"/>
      <c r="JKQ1" s="63"/>
      <c r="JKR1" s="63"/>
      <c r="JKS1" s="63"/>
      <c r="JKT1" s="63"/>
      <c r="JKU1" s="63"/>
      <c r="JKV1" s="63"/>
      <c r="JKW1" s="63"/>
      <c r="JKX1" s="63"/>
      <c r="JKY1" s="63"/>
      <c r="JKZ1" s="63"/>
      <c r="JLA1" s="63"/>
      <c r="JLB1" s="63"/>
      <c r="JLC1" s="63"/>
      <c r="JLD1" s="63"/>
      <c r="JLE1" s="63"/>
      <c r="JLF1" s="63"/>
      <c r="JLG1" s="63"/>
      <c r="JLH1" s="63"/>
      <c r="JLI1" s="63"/>
      <c r="JLJ1" s="63"/>
      <c r="JLK1" s="63"/>
      <c r="JLL1" s="63"/>
      <c r="JLM1" s="63"/>
      <c r="JLN1" s="63"/>
      <c r="JLO1" s="63"/>
      <c r="JLP1" s="63"/>
      <c r="JLQ1" s="63"/>
      <c r="JLR1" s="63"/>
      <c r="JLS1" s="63"/>
      <c r="JLT1" s="63"/>
      <c r="JLU1" s="63"/>
      <c r="JLV1" s="63"/>
      <c r="JLW1" s="63"/>
      <c r="JLX1" s="63"/>
      <c r="JLY1" s="63"/>
      <c r="JLZ1" s="63"/>
      <c r="JMA1" s="63"/>
      <c r="JMB1" s="63"/>
      <c r="JMC1" s="63"/>
      <c r="JMD1" s="63"/>
      <c r="JME1" s="63"/>
      <c r="JMF1" s="63"/>
      <c r="JMG1" s="63"/>
      <c r="JMH1" s="63"/>
      <c r="JMI1" s="63"/>
      <c r="JMJ1" s="63"/>
      <c r="JMK1" s="63"/>
      <c r="JML1" s="63"/>
      <c r="JMM1" s="63"/>
      <c r="JMN1" s="63"/>
      <c r="JMO1" s="63"/>
      <c r="JMP1" s="63"/>
      <c r="JMQ1" s="63"/>
      <c r="JMR1" s="63"/>
      <c r="JMS1" s="63"/>
      <c r="JMT1" s="63"/>
      <c r="JMU1" s="63"/>
      <c r="JMV1" s="63"/>
      <c r="JMW1" s="63"/>
      <c r="JMX1" s="63"/>
      <c r="JMY1" s="63"/>
      <c r="JMZ1" s="63"/>
      <c r="JNA1" s="63"/>
      <c r="JNB1" s="63"/>
      <c r="JNC1" s="63"/>
      <c r="JND1" s="63"/>
      <c r="JNE1" s="63"/>
      <c r="JNF1" s="63"/>
      <c r="JNG1" s="63"/>
      <c r="JNH1" s="63"/>
      <c r="JNI1" s="63"/>
      <c r="JNJ1" s="63"/>
      <c r="JNK1" s="63"/>
      <c r="JNL1" s="63"/>
      <c r="JNM1" s="63"/>
      <c r="JNN1" s="63"/>
      <c r="JNO1" s="63"/>
      <c r="JNP1" s="63"/>
      <c r="JNQ1" s="63"/>
      <c r="JNR1" s="63"/>
      <c r="JNS1" s="63"/>
      <c r="JNT1" s="63"/>
      <c r="JNU1" s="63"/>
      <c r="JNV1" s="63"/>
      <c r="JNW1" s="63"/>
      <c r="JNX1" s="63"/>
      <c r="JNY1" s="63"/>
      <c r="JNZ1" s="63"/>
      <c r="JOA1" s="63"/>
      <c r="JOB1" s="63"/>
      <c r="JOC1" s="63"/>
      <c r="JOD1" s="63"/>
      <c r="JOE1" s="63"/>
      <c r="JOF1" s="63"/>
      <c r="JOG1" s="63"/>
      <c r="JOH1" s="63"/>
      <c r="JOI1" s="63"/>
      <c r="JOJ1" s="63"/>
      <c r="JOK1" s="63"/>
      <c r="JOL1" s="63"/>
      <c r="JOM1" s="63"/>
      <c r="JON1" s="63"/>
      <c r="JOO1" s="63"/>
      <c r="JOP1" s="63"/>
      <c r="JOQ1" s="63"/>
      <c r="JOR1" s="63"/>
      <c r="JOS1" s="63"/>
      <c r="JOT1" s="63"/>
      <c r="JOU1" s="63"/>
      <c r="JOV1" s="63"/>
      <c r="JOW1" s="63"/>
      <c r="JOX1" s="63"/>
      <c r="JOY1" s="63"/>
      <c r="JOZ1" s="63"/>
      <c r="JPA1" s="63"/>
      <c r="JPB1" s="63"/>
      <c r="JPC1" s="63"/>
      <c r="JPD1" s="63"/>
      <c r="JPE1" s="63"/>
      <c r="JPF1" s="63"/>
      <c r="JPG1" s="63"/>
      <c r="JPH1" s="63"/>
      <c r="JPI1" s="63"/>
      <c r="JPJ1" s="63"/>
      <c r="JPK1" s="63"/>
      <c r="JPL1" s="63"/>
      <c r="JPM1" s="63"/>
      <c r="JPN1" s="63"/>
      <c r="JPO1" s="63"/>
      <c r="JPP1" s="63"/>
      <c r="JPQ1" s="63"/>
      <c r="JPR1" s="63"/>
      <c r="JPS1" s="63"/>
      <c r="JPT1" s="63"/>
      <c r="JPU1" s="63"/>
      <c r="JPV1" s="63"/>
      <c r="JPW1" s="63"/>
      <c r="JPX1" s="63"/>
      <c r="JPY1" s="63"/>
      <c r="JPZ1" s="63"/>
      <c r="JQA1" s="63"/>
      <c r="JQB1" s="63"/>
      <c r="JQC1" s="63"/>
      <c r="JQD1" s="63"/>
      <c r="JQE1" s="63"/>
      <c r="JQF1" s="63"/>
      <c r="JQG1" s="63"/>
      <c r="JQH1" s="63"/>
      <c r="JQI1" s="63"/>
      <c r="JQJ1" s="63"/>
      <c r="JQK1" s="63"/>
      <c r="JQL1" s="63"/>
      <c r="JQM1" s="63"/>
      <c r="JQN1" s="63"/>
      <c r="JQO1" s="63"/>
      <c r="JQP1" s="63"/>
      <c r="JQQ1" s="63"/>
      <c r="JQR1" s="63"/>
      <c r="JQS1" s="63"/>
      <c r="JQT1" s="63"/>
      <c r="JQU1" s="63"/>
      <c r="JQV1" s="63"/>
      <c r="JQW1" s="63"/>
      <c r="JQX1" s="63"/>
      <c r="JQY1" s="63"/>
      <c r="JQZ1" s="63"/>
      <c r="JRA1" s="63"/>
      <c r="JRB1" s="63"/>
      <c r="JRC1" s="63"/>
      <c r="JRD1" s="63"/>
      <c r="JRE1" s="63"/>
      <c r="JRF1" s="63"/>
      <c r="JRG1" s="63"/>
      <c r="JRH1" s="63"/>
      <c r="JRI1" s="63"/>
      <c r="JRJ1" s="63"/>
      <c r="JRK1" s="63"/>
      <c r="JRL1" s="63"/>
      <c r="JRM1" s="63"/>
      <c r="JRN1" s="63"/>
      <c r="JRO1" s="63"/>
      <c r="JRP1" s="63"/>
      <c r="JRQ1" s="63"/>
      <c r="JRR1" s="63"/>
      <c r="JRS1" s="63"/>
      <c r="JRT1" s="63"/>
      <c r="JRU1" s="63"/>
      <c r="JRV1" s="63"/>
      <c r="JRW1" s="63"/>
      <c r="JRX1" s="63"/>
      <c r="JRY1" s="63"/>
      <c r="JRZ1" s="63"/>
      <c r="JSA1" s="63"/>
      <c r="JSB1" s="63"/>
      <c r="JSC1" s="63"/>
      <c r="JSD1" s="63"/>
      <c r="JSE1" s="63"/>
      <c r="JSF1" s="63"/>
      <c r="JSG1" s="63"/>
      <c r="JSH1" s="63"/>
      <c r="JSI1" s="63"/>
      <c r="JSJ1" s="63"/>
      <c r="JSK1" s="63"/>
      <c r="JSL1" s="63"/>
      <c r="JSM1" s="63"/>
      <c r="JSN1" s="63"/>
      <c r="JSO1" s="63"/>
      <c r="JSP1" s="63"/>
      <c r="JSQ1" s="63"/>
      <c r="JSR1" s="63"/>
      <c r="JSS1" s="63"/>
      <c r="JST1" s="63"/>
      <c r="JSU1" s="63"/>
      <c r="JSV1" s="63"/>
      <c r="JSW1" s="63"/>
      <c r="JSX1" s="63"/>
      <c r="JSY1" s="63"/>
      <c r="JSZ1" s="63"/>
      <c r="JTA1" s="63"/>
      <c r="JTB1" s="63"/>
      <c r="JTC1" s="63"/>
      <c r="JTD1" s="63"/>
      <c r="JTE1" s="63"/>
      <c r="JTF1" s="63"/>
      <c r="JTG1" s="63"/>
      <c r="JTH1" s="63"/>
      <c r="JTI1" s="63"/>
      <c r="JTJ1" s="63"/>
      <c r="JTK1" s="63"/>
      <c r="JTL1" s="63"/>
      <c r="JTM1" s="63"/>
      <c r="JTN1" s="63"/>
      <c r="JTO1" s="63"/>
      <c r="JTP1" s="63"/>
      <c r="JTQ1" s="63"/>
      <c r="JTR1" s="63"/>
      <c r="JTS1" s="63"/>
      <c r="JTT1" s="63"/>
      <c r="JTU1" s="63"/>
      <c r="JTV1" s="63"/>
      <c r="JTW1" s="63"/>
      <c r="JTX1" s="63"/>
      <c r="JTY1" s="63"/>
      <c r="JTZ1" s="63"/>
      <c r="JUA1" s="63"/>
      <c r="JUB1" s="63"/>
      <c r="JUC1" s="63"/>
      <c r="JUD1" s="63"/>
      <c r="JUE1" s="63"/>
      <c r="JUF1" s="63"/>
      <c r="JUG1" s="63"/>
      <c r="JUH1" s="63"/>
      <c r="JUI1" s="63"/>
      <c r="JUJ1" s="63"/>
      <c r="JUK1" s="63"/>
      <c r="JUL1" s="63"/>
      <c r="JUM1" s="63"/>
      <c r="JUN1" s="63"/>
      <c r="JUO1" s="63"/>
      <c r="JUP1" s="63"/>
      <c r="JUQ1" s="63"/>
      <c r="JUR1" s="63"/>
      <c r="JUS1" s="63"/>
      <c r="JUT1" s="63"/>
      <c r="JUU1" s="63"/>
      <c r="JUV1" s="63"/>
      <c r="JUW1" s="63"/>
      <c r="JUX1" s="63"/>
      <c r="JUY1" s="63"/>
      <c r="JUZ1" s="63"/>
      <c r="JVA1" s="63"/>
      <c r="JVB1" s="63"/>
      <c r="JVC1" s="63"/>
      <c r="JVD1" s="63"/>
      <c r="JVE1" s="63"/>
      <c r="JVF1" s="63"/>
      <c r="JVG1" s="63"/>
      <c r="JVH1" s="63"/>
      <c r="JVI1" s="63"/>
      <c r="JVJ1" s="63"/>
      <c r="JVK1" s="63"/>
      <c r="JVL1" s="63"/>
      <c r="JVM1" s="63"/>
      <c r="JVN1" s="63"/>
      <c r="JVO1" s="63"/>
      <c r="JVP1" s="63"/>
      <c r="JVQ1" s="63"/>
      <c r="JVR1" s="63"/>
      <c r="JVS1" s="63"/>
      <c r="JVT1" s="63"/>
      <c r="JVU1" s="63"/>
      <c r="JVV1" s="63"/>
      <c r="JVW1" s="63"/>
      <c r="JVX1" s="63"/>
      <c r="JVY1" s="63"/>
      <c r="JVZ1" s="63"/>
      <c r="JWA1" s="63"/>
      <c r="JWB1" s="63"/>
      <c r="JWC1" s="63"/>
      <c r="JWD1" s="63"/>
      <c r="JWE1" s="63"/>
      <c r="JWF1" s="63"/>
      <c r="JWG1" s="63"/>
      <c r="JWH1" s="63"/>
      <c r="JWI1" s="63"/>
      <c r="JWJ1" s="63"/>
      <c r="JWK1" s="63"/>
      <c r="JWL1" s="63"/>
      <c r="JWM1" s="63"/>
      <c r="JWN1" s="63"/>
      <c r="JWO1" s="63"/>
      <c r="JWP1" s="63"/>
      <c r="JWQ1" s="63"/>
      <c r="JWR1" s="63"/>
      <c r="JWS1" s="63"/>
      <c r="JWT1" s="63"/>
      <c r="JWU1" s="63"/>
      <c r="JWV1" s="63"/>
      <c r="JWW1" s="63"/>
      <c r="JWX1" s="63"/>
      <c r="JWY1" s="63"/>
      <c r="JWZ1" s="63"/>
      <c r="JXA1" s="63"/>
      <c r="JXB1" s="63"/>
      <c r="JXC1" s="63"/>
      <c r="JXD1" s="63"/>
      <c r="JXE1" s="63"/>
      <c r="JXF1" s="63"/>
      <c r="JXG1" s="63"/>
      <c r="JXH1" s="63"/>
      <c r="JXI1" s="63"/>
      <c r="JXJ1" s="63"/>
      <c r="JXK1" s="63"/>
      <c r="JXL1" s="63"/>
      <c r="JXM1" s="63"/>
      <c r="JXN1" s="63"/>
      <c r="JXO1" s="63"/>
      <c r="JXP1" s="63"/>
      <c r="JXQ1" s="63"/>
      <c r="JXR1" s="63"/>
      <c r="JXS1" s="63"/>
      <c r="JXT1" s="63"/>
      <c r="JXU1" s="63"/>
      <c r="JXV1" s="63"/>
      <c r="JXW1" s="63"/>
      <c r="JXX1" s="63"/>
      <c r="JXY1" s="63"/>
      <c r="JXZ1" s="63"/>
      <c r="JYA1" s="63"/>
      <c r="JYB1" s="63"/>
      <c r="JYC1" s="63"/>
      <c r="JYD1" s="63"/>
      <c r="JYE1" s="63"/>
      <c r="JYF1" s="63"/>
      <c r="JYG1" s="63"/>
      <c r="JYH1" s="63"/>
      <c r="JYI1" s="63"/>
      <c r="JYJ1" s="63"/>
      <c r="JYK1" s="63"/>
      <c r="JYL1" s="63"/>
      <c r="JYM1" s="63"/>
      <c r="JYN1" s="63"/>
      <c r="JYO1" s="63"/>
      <c r="JYP1" s="63"/>
      <c r="JYQ1" s="63"/>
      <c r="JYR1" s="63"/>
      <c r="JYS1" s="63"/>
      <c r="JYT1" s="63"/>
      <c r="JYU1" s="63"/>
      <c r="JYV1" s="63"/>
      <c r="JYW1" s="63"/>
      <c r="JYX1" s="63"/>
      <c r="JYY1" s="63"/>
      <c r="JYZ1" s="63"/>
      <c r="JZA1" s="63"/>
      <c r="JZB1" s="63"/>
      <c r="JZC1" s="63"/>
      <c r="JZD1" s="63"/>
      <c r="JZE1" s="63"/>
      <c r="JZF1" s="63"/>
      <c r="JZG1" s="63"/>
      <c r="JZH1" s="63"/>
      <c r="JZI1" s="63"/>
      <c r="JZJ1" s="63"/>
      <c r="JZK1" s="63"/>
      <c r="JZL1" s="63"/>
      <c r="JZM1" s="63"/>
      <c r="JZN1" s="63"/>
      <c r="JZO1" s="63"/>
      <c r="JZP1" s="63"/>
      <c r="JZQ1" s="63"/>
      <c r="JZR1" s="63"/>
      <c r="JZS1" s="63"/>
      <c r="JZT1" s="63"/>
      <c r="JZU1" s="63"/>
      <c r="JZV1" s="63"/>
      <c r="JZW1" s="63"/>
      <c r="JZX1" s="63"/>
      <c r="JZY1" s="63"/>
      <c r="JZZ1" s="63"/>
      <c r="KAA1" s="63"/>
      <c r="KAB1" s="63"/>
      <c r="KAC1" s="63"/>
      <c r="KAD1" s="63"/>
      <c r="KAE1" s="63"/>
      <c r="KAF1" s="63"/>
      <c r="KAG1" s="63"/>
      <c r="KAH1" s="63"/>
      <c r="KAI1" s="63"/>
      <c r="KAJ1" s="63"/>
      <c r="KAK1" s="63"/>
      <c r="KAL1" s="63"/>
      <c r="KAM1" s="63"/>
      <c r="KAN1" s="63"/>
      <c r="KAO1" s="63"/>
      <c r="KAP1" s="63"/>
      <c r="KAQ1" s="63"/>
      <c r="KAR1" s="63"/>
      <c r="KAS1" s="63"/>
      <c r="KAT1" s="63"/>
      <c r="KAU1" s="63"/>
      <c r="KAV1" s="63"/>
      <c r="KAW1" s="63"/>
      <c r="KAX1" s="63"/>
      <c r="KAY1" s="63"/>
      <c r="KAZ1" s="63"/>
      <c r="KBA1" s="63"/>
      <c r="KBB1" s="63"/>
      <c r="KBC1" s="63"/>
      <c r="KBD1" s="63"/>
      <c r="KBE1" s="63"/>
      <c r="KBF1" s="63"/>
      <c r="KBG1" s="63"/>
      <c r="KBH1" s="63"/>
      <c r="KBI1" s="63"/>
      <c r="KBJ1" s="63"/>
      <c r="KBK1" s="63"/>
      <c r="KBL1" s="63"/>
      <c r="KBM1" s="63"/>
      <c r="KBN1" s="63"/>
      <c r="KBO1" s="63"/>
      <c r="KBP1" s="63"/>
      <c r="KBQ1" s="63"/>
      <c r="KBR1" s="63"/>
      <c r="KBS1" s="63"/>
      <c r="KBT1" s="63"/>
      <c r="KBU1" s="63"/>
      <c r="KBV1" s="63"/>
      <c r="KBW1" s="63"/>
      <c r="KBX1" s="63"/>
      <c r="KBY1" s="63"/>
      <c r="KBZ1" s="63"/>
      <c r="KCA1" s="63"/>
      <c r="KCB1" s="63"/>
      <c r="KCC1" s="63"/>
      <c r="KCD1" s="63"/>
      <c r="KCE1" s="63"/>
      <c r="KCF1" s="63"/>
      <c r="KCG1" s="63"/>
      <c r="KCH1" s="63"/>
      <c r="KCI1" s="63"/>
      <c r="KCJ1" s="63"/>
      <c r="KCK1" s="63"/>
      <c r="KCL1" s="63"/>
      <c r="KCM1" s="63"/>
      <c r="KCN1" s="63"/>
      <c r="KCO1" s="63"/>
      <c r="KCP1" s="63"/>
      <c r="KCQ1" s="63"/>
      <c r="KCR1" s="63"/>
      <c r="KCS1" s="63"/>
      <c r="KCT1" s="63"/>
      <c r="KCU1" s="63"/>
      <c r="KCV1" s="63"/>
      <c r="KCW1" s="63"/>
      <c r="KCX1" s="63"/>
      <c r="KCY1" s="63"/>
      <c r="KCZ1" s="63"/>
      <c r="KDA1" s="63"/>
      <c r="KDB1" s="63"/>
      <c r="KDC1" s="63"/>
      <c r="KDD1" s="63"/>
      <c r="KDE1" s="63"/>
      <c r="KDF1" s="63"/>
      <c r="KDG1" s="63"/>
      <c r="KDH1" s="63"/>
      <c r="KDI1" s="63"/>
      <c r="KDJ1" s="63"/>
      <c r="KDK1" s="63"/>
      <c r="KDL1" s="63"/>
      <c r="KDM1" s="63"/>
      <c r="KDN1" s="63"/>
      <c r="KDO1" s="63"/>
      <c r="KDP1" s="63"/>
      <c r="KDQ1" s="63"/>
      <c r="KDR1" s="63"/>
      <c r="KDS1" s="63"/>
      <c r="KDT1" s="63"/>
      <c r="KDU1" s="63"/>
      <c r="KDV1" s="63"/>
      <c r="KDW1" s="63"/>
      <c r="KDX1" s="63"/>
      <c r="KDY1" s="63"/>
      <c r="KDZ1" s="63"/>
      <c r="KEA1" s="63"/>
      <c r="KEB1" s="63"/>
      <c r="KEC1" s="63"/>
      <c r="KED1" s="63"/>
      <c r="KEE1" s="63"/>
      <c r="KEF1" s="63"/>
      <c r="KEG1" s="63"/>
      <c r="KEH1" s="63"/>
      <c r="KEI1" s="63"/>
      <c r="KEJ1" s="63"/>
      <c r="KEK1" s="63"/>
      <c r="KEL1" s="63"/>
      <c r="KEM1" s="63"/>
      <c r="KEN1" s="63"/>
      <c r="KEO1" s="63"/>
      <c r="KEP1" s="63"/>
      <c r="KEQ1" s="63"/>
      <c r="KER1" s="63"/>
      <c r="KES1" s="63"/>
      <c r="KET1" s="63"/>
      <c r="KEU1" s="63"/>
      <c r="KEV1" s="63"/>
      <c r="KEW1" s="63"/>
      <c r="KEX1" s="63"/>
      <c r="KEY1" s="63"/>
      <c r="KEZ1" s="63"/>
      <c r="KFA1" s="63"/>
      <c r="KFB1" s="63"/>
      <c r="KFC1" s="63"/>
      <c r="KFD1" s="63"/>
      <c r="KFE1" s="63"/>
      <c r="KFF1" s="63"/>
      <c r="KFG1" s="63"/>
      <c r="KFH1" s="63"/>
      <c r="KFI1" s="63"/>
      <c r="KFJ1" s="63"/>
      <c r="KFK1" s="63"/>
      <c r="KFL1" s="63"/>
      <c r="KFM1" s="63"/>
      <c r="KFN1" s="63"/>
      <c r="KFO1" s="63"/>
      <c r="KFP1" s="63"/>
      <c r="KFQ1" s="63"/>
      <c r="KFR1" s="63"/>
      <c r="KFS1" s="63"/>
      <c r="KFT1" s="63"/>
      <c r="KFU1" s="63"/>
      <c r="KFV1" s="63"/>
      <c r="KFW1" s="63"/>
      <c r="KFX1" s="63"/>
      <c r="KFY1" s="63"/>
      <c r="KFZ1" s="63"/>
      <c r="KGA1" s="63"/>
      <c r="KGB1" s="63"/>
      <c r="KGC1" s="63"/>
      <c r="KGD1" s="63"/>
      <c r="KGE1" s="63"/>
      <c r="KGF1" s="63"/>
      <c r="KGG1" s="63"/>
      <c r="KGH1" s="63"/>
      <c r="KGI1" s="63"/>
      <c r="KGJ1" s="63"/>
      <c r="KGK1" s="63"/>
      <c r="KGL1" s="63"/>
      <c r="KGM1" s="63"/>
      <c r="KGN1" s="63"/>
      <c r="KGO1" s="63"/>
      <c r="KGP1" s="63"/>
      <c r="KGQ1" s="63"/>
      <c r="KGR1" s="63"/>
      <c r="KGS1" s="63"/>
      <c r="KGT1" s="63"/>
      <c r="KGU1" s="63"/>
      <c r="KGV1" s="63"/>
      <c r="KGW1" s="63"/>
      <c r="KGX1" s="63"/>
      <c r="KGY1" s="63"/>
      <c r="KGZ1" s="63"/>
      <c r="KHA1" s="63"/>
      <c r="KHB1" s="63"/>
      <c r="KHC1" s="63"/>
      <c r="KHD1" s="63"/>
      <c r="KHE1" s="63"/>
      <c r="KHF1" s="63"/>
      <c r="KHG1" s="63"/>
      <c r="KHH1" s="63"/>
      <c r="KHI1" s="63"/>
      <c r="KHJ1" s="63"/>
      <c r="KHK1" s="63"/>
      <c r="KHL1" s="63"/>
      <c r="KHM1" s="63"/>
      <c r="KHN1" s="63"/>
      <c r="KHO1" s="63"/>
      <c r="KHP1" s="63"/>
      <c r="KHQ1" s="63"/>
      <c r="KHR1" s="63"/>
      <c r="KHS1" s="63"/>
      <c r="KHT1" s="63"/>
      <c r="KHU1" s="63"/>
      <c r="KHV1" s="63"/>
      <c r="KHW1" s="63"/>
      <c r="KHX1" s="63"/>
      <c r="KHY1" s="63"/>
      <c r="KHZ1" s="63"/>
      <c r="KIA1" s="63"/>
      <c r="KIB1" s="63"/>
      <c r="KIC1" s="63"/>
      <c r="KID1" s="63"/>
      <c r="KIE1" s="63"/>
      <c r="KIF1" s="63"/>
      <c r="KIG1" s="63"/>
      <c r="KIH1" s="63"/>
      <c r="KII1" s="63"/>
      <c r="KIJ1" s="63"/>
      <c r="KIK1" s="63"/>
      <c r="KIL1" s="63"/>
      <c r="KIM1" s="63"/>
      <c r="KIN1" s="63"/>
      <c r="KIO1" s="63"/>
      <c r="KIP1" s="63"/>
      <c r="KIQ1" s="63"/>
      <c r="KIR1" s="63"/>
      <c r="KIS1" s="63"/>
      <c r="KIT1" s="63"/>
      <c r="KIU1" s="63"/>
      <c r="KIV1" s="63"/>
      <c r="KIW1" s="63"/>
      <c r="KIX1" s="63"/>
      <c r="KIY1" s="63"/>
      <c r="KIZ1" s="63"/>
      <c r="KJA1" s="63"/>
      <c r="KJB1" s="63"/>
      <c r="KJC1" s="63"/>
      <c r="KJD1" s="63"/>
      <c r="KJE1" s="63"/>
      <c r="KJF1" s="63"/>
      <c r="KJG1" s="63"/>
      <c r="KJH1" s="63"/>
      <c r="KJI1" s="63"/>
      <c r="KJJ1" s="63"/>
      <c r="KJK1" s="63"/>
      <c r="KJL1" s="63"/>
      <c r="KJM1" s="63"/>
      <c r="KJN1" s="63"/>
      <c r="KJO1" s="63"/>
      <c r="KJP1" s="63"/>
      <c r="KJQ1" s="63"/>
      <c r="KJR1" s="63"/>
      <c r="KJS1" s="63"/>
      <c r="KJT1" s="63"/>
      <c r="KJU1" s="63"/>
      <c r="KJV1" s="63"/>
      <c r="KJW1" s="63"/>
      <c r="KJX1" s="63"/>
      <c r="KJY1" s="63"/>
      <c r="KJZ1" s="63"/>
      <c r="KKA1" s="63"/>
      <c r="KKB1" s="63"/>
      <c r="KKC1" s="63"/>
      <c r="KKD1" s="63"/>
      <c r="KKE1" s="63"/>
      <c r="KKF1" s="63"/>
      <c r="KKG1" s="63"/>
      <c r="KKH1" s="63"/>
      <c r="KKI1" s="63"/>
      <c r="KKJ1" s="63"/>
      <c r="KKK1" s="63"/>
      <c r="KKL1" s="63"/>
      <c r="KKM1" s="63"/>
      <c r="KKN1" s="63"/>
      <c r="KKO1" s="63"/>
      <c r="KKP1" s="63"/>
      <c r="KKQ1" s="63"/>
      <c r="KKR1" s="63"/>
      <c r="KKS1" s="63"/>
      <c r="KKT1" s="63"/>
      <c r="KKU1" s="63"/>
      <c r="KKV1" s="63"/>
      <c r="KKW1" s="63"/>
      <c r="KKX1" s="63"/>
      <c r="KKY1" s="63"/>
      <c r="KKZ1" s="63"/>
      <c r="KLA1" s="63"/>
      <c r="KLB1" s="63"/>
      <c r="KLC1" s="63"/>
      <c r="KLD1" s="63"/>
      <c r="KLE1" s="63"/>
      <c r="KLF1" s="63"/>
      <c r="KLG1" s="63"/>
      <c r="KLH1" s="63"/>
      <c r="KLI1" s="63"/>
      <c r="KLJ1" s="63"/>
      <c r="KLK1" s="63"/>
      <c r="KLL1" s="63"/>
      <c r="KLM1" s="63"/>
      <c r="KLN1" s="63"/>
      <c r="KLO1" s="63"/>
      <c r="KLP1" s="63"/>
      <c r="KLQ1" s="63"/>
      <c r="KLR1" s="63"/>
      <c r="KLS1" s="63"/>
      <c r="KLT1" s="63"/>
      <c r="KLU1" s="63"/>
      <c r="KLV1" s="63"/>
      <c r="KLW1" s="63"/>
      <c r="KLX1" s="63"/>
      <c r="KLY1" s="63"/>
      <c r="KLZ1" s="63"/>
      <c r="KMA1" s="63"/>
      <c r="KMB1" s="63"/>
      <c r="KMC1" s="63"/>
      <c r="KMD1" s="63"/>
      <c r="KME1" s="63"/>
      <c r="KMF1" s="63"/>
      <c r="KMG1" s="63"/>
      <c r="KMH1" s="63"/>
      <c r="KMI1" s="63"/>
      <c r="KMJ1" s="63"/>
      <c r="KMK1" s="63"/>
      <c r="KML1" s="63"/>
      <c r="KMM1" s="63"/>
      <c r="KMN1" s="63"/>
      <c r="KMO1" s="63"/>
      <c r="KMP1" s="63"/>
      <c r="KMQ1" s="63"/>
      <c r="KMR1" s="63"/>
      <c r="KMS1" s="63"/>
      <c r="KMT1" s="63"/>
      <c r="KMU1" s="63"/>
      <c r="KMV1" s="63"/>
      <c r="KMW1" s="63"/>
      <c r="KMX1" s="63"/>
      <c r="KMY1" s="63"/>
      <c r="KMZ1" s="63"/>
      <c r="KNA1" s="63"/>
      <c r="KNB1" s="63"/>
      <c r="KNC1" s="63"/>
      <c r="KND1" s="63"/>
      <c r="KNE1" s="63"/>
      <c r="KNF1" s="63"/>
      <c r="KNG1" s="63"/>
      <c r="KNH1" s="63"/>
      <c r="KNI1" s="63"/>
      <c r="KNJ1" s="63"/>
      <c r="KNK1" s="63"/>
      <c r="KNL1" s="63"/>
      <c r="KNM1" s="63"/>
      <c r="KNN1" s="63"/>
      <c r="KNO1" s="63"/>
      <c r="KNP1" s="63"/>
      <c r="KNQ1" s="63"/>
      <c r="KNR1" s="63"/>
      <c r="KNS1" s="63"/>
      <c r="KNT1" s="63"/>
      <c r="KNU1" s="63"/>
      <c r="KNV1" s="63"/>
      <c r="KNW1" s="63"/>
      <c r="KNX1" s="63"/>
      <c r="KNY1" s="63"/>
      <c r="KNZ1" s="63"/>
      <c r="KOA1" s="63"/>
      <c r="KOB1" s="63"/>
      <c r="KOC1" s="63"/>
      <c r="KOD1" s="63"/>
      <c r="KOE1" s="63"/>
      <c r="KOF1" s="63"/>
      <c r="KOG1" s="63"/>
      <c r="KOH1" s="63"/>
      <c r="KOI1" s="63"/>
      <c r="KOJ1" s="63"/>
      <c r="KOK1" s="63"/>
      <c r="KOL1" s="63"/>
      <c r="KOM1" s="63"/>
      <c r="KON1" s="63"/>
      <c r="KOO1" s="63"/>
      <c r="KOP1" s="63"/>
      <c r="KOQ1" s="63"/>
      <c r="KOR1" s="63"/>
      <c r="KOS1" s="63"/>
      <c r="KOT1" s="63"/>
      <c r="KOU1" s="63"/>
      <c r="KOV1" s="63"/>
      <c r="KOW1" s="63"/>
      <c r="KOX1" s="63"/>
      <c r="KOY1" s="63"/>
      <c r="KOZ1" s="63"/>
      <c r="KPA1" s="63"/>
      <c r="KPB1" s="63"/>
      <c r="KPC1" s="63"/>
      <c r="KPD1" s="63"/>
      <c r="KPE1" s="63"/>
      <c r="KPF1" s="63"/>
      <c r="KPG1" s="63"/>
      <c r="KPH1" s="63"/>
      <c r="KPI1" s="63"/>
      <c r="KPJ1" s="63"/>
      <c r="KPK1" s="63"/>
      <c r="KPL1" s="63"/>
      <c r="KPM1" s="63"/>
      <c r="KPN1" s="63"/>
      <c r="KPO1" s="63"/>
      <c r="KPP1" s="63"/>
      <c r="KPQ1" s="63"/>
      <c r="KPR1" s="63"/>
      <c r="KPS1" s="63"/>
      <c r="KPT1" s="63"/>
      <c r="KPU1" s="63"/>
      <c r="KPV1" s="63"/>
      <c r="KPW1" s="63"/>
      <c r="KPX1" s="63"/>
      <c r="KPY1" s="63"/>
      <c r="KPZ1" s="63"/>
      <c r="KQA1" s="63"/>
      <c r="KQB1" s="63"/>
      <c r="KQC1" s="63"/>
      <c r="KQD1" s="63"/>
      <c r="KQE1" s="63"/>
      <c r="KQF1" s="63"/>
      <c r="KQG1" s="63"/>
      <c r="KQH1" s="63"/>
      <c r="KQI1" s="63"/>
      <c r="KQJ1" s="63"/>
      <c r="KQK1" s="63"/>
      <c r="KQL1" s="63"/>
      <c r="KQM1" s="63"/>
      <c r="KQN1" s="63"/>
      <c r="KQO1" s="63"/>
      <c r="KQP1" s="63"/>
      <c r="KQQ1" s="63"/>
      <c r="KQR1" s="63"/>
      <c r="KQS1" s="63"/>
      <c r="KQT1" s="63"/>
      <c r="KQU1" s="63"/>
      <c r="KQV1" s="63"/>
      <c r="KQW1" s="63"/>
      <c r="KQX1" s="63"/>
      <c r="KQY1" s="63"/>
      <c r="KQZ1" s="63"/>
      <c r="KRA1" s="63"/>
      <c r="KRB1" s="63"/>
      <c r="KRC1" s="63"/>
      <c r="KRD1" s="63"/>
      <c r="KRE1" s="63"/>
      <c r="KRF1" s="63"/>
      <c r="KRG1" s="63"/>
      <c r="KRH1" s="63"/>
      <c r="KRI1" s="63"/>
      <c r="KRJ1" s="63"/>
      <c r="KRK1" s="63"/>
      <c r="KRL1" s="63"/>
      <c r="KRM1" s="63"/>
      <c r="KRN1" s="63"/>
      <c r="KRO1" s="63"/>
      <c r="KRP1" s="63"/>
      <c r="KRQ1" s="63"/>
      <c r="KRR1" s="63"/>
      <c r="KRS1" s="63"/>
      <c r="KRT1" s="63"/>
      <c r="KRU1" s="63"/>
      <c r="KRV1" s="63"/>
      <c r="KRW1" s="63"/>
      <c r="KRX1" s="63"/>
      <c r="KRY1" s="63"/>
      <c r="KRZ1" s="63"/>
      <c r="KSA1" s="63"/>
      <c r="KSB1" s="63"/>
      <c r="KSC1" s="63"/>
      <c r="KSD1" s="63"/>
      <c r="KSE1" s="63"/>
      <c r="KSF1" s="63"/>
      <c r="KSG1" s="63"/>
      <c r="KSH1" s="63"/>
      <c r="KSI1" s="63"/>
      <c r="KSJ1" s="63"/>
      <c r="KSK1" s="63"/>
      <c r="KSL1" s="63"/>
      <c r="KSM1" s="63"/>
      <c r="KSN1" s="63"/>
      <c r="KSO1" s="63"/>
      <c r="KSP1" s="63"/>
      <c r="KSQ1" s="63"/>
      <c r="KSR1" s="63"/>
      <c r="KSS1" s="63"/>
      <c r="KST1" s="63"/>
      <c r="KSU1" s="63"/>
      <c r="KSV1" s="63"/>
      <c r="KSW1" s="63"/>
      <c r="KSX1" s="63"/>
      <c r="KSY1" s="63"/>
      <c r="KSZ1" s="63"/>
      <c r="KTA1" s="63"/>
      <c r="KTB1" s="63"/>
      <c r="KTC1" s="63"/>
      <c r="KTD1" s="63"/>
      <c r="KTE1" s="63"/>
      <c r="KTF1" s="63"/>
      <c r="KTG1" s="63"/>
      <c r="KTH1" s="63"/>
      <c r="KTI1" s="63"/>
      <c r="KTJ1" s="63"/>
      <c r="KTK1" s="63"/>
      <c r="KTL1" s="63"/>
      <c r="KTM1" s="63"/>
      <c r="KTN1" s="63"/>
      <c r="KTO1" s="63"/>
      <c r="KTP1" s="63"/>
      <c r="KTQ1" s="63"/>
      <c r="KTR1" s="63"/>
      <c r="KTS1" s="63"/>
      <c r="KTT1" s="63"/>
      <c r="KTU1" s="63"/>
      <c r="KTV1" s="63"/>
      <c r="KTW1" s="63"/>
      <c r="KTX1" s="63"/>
      <c r="KTY1" s="63"/>
      <c r="KTZ1" s="63"/>
      <c r="KUA1" s="63"/>
      <c r="KUB1" s="63"/>
      <c r="KUC1" s="63"/>
      <c r="KUD1" s="63"/>
      <c r="KUE1" s="63"/>
      <c r="KUF1" s="63"/>
      <c r="KUG1" s="63"/>
      <c r="KUH1" s="63"/>
      <c r="KUI1" s="63"/>
      <c r="KUJ1" s="63"/>
      <c r="KUK1" s="63"/>
      <c r="KUL1" s="63"/>
      <c r="KUM1" s="63"/>
      <c r="KUN1" s="63"/>
      <c r="KUO1" s="63"/>
      <c r="KUP1" s="63"/>
      <c r="KUQ1" s="63"/>
      <c r="KUR1" s="63"/>
      <c r="KUS1" s="63"/>
      <c r="KUT1" s="63"/>
      <c r="KUU1" s="63"/>
      <c r="KUV1" s="63"/>
      <c r="KUW1" s="63"/>
      <c r="KUX1" s="63"/>
      <c r="KUY1" s="63"/>
      <c r="KUZ1" s="63"/>
      <c r="KVA1" s="63"/>
      <c r="KVB1" s="63"/>
      <c r="KVC1" s="63"/>
      <c r="KVD1" s="63"/>
      <c r="KVE1" s="63"/>
      <c r="KVF1" s="63"/>
      <c r="KVG1" s="63"/>
      <c r="KVH1" s="63"/>
      <c r="KVI1" s="63"/>
      <c r="KVJ1" s="63"/>
      <c r="KVK1" s="63"/>
      <c r="KVL1" s="63"/>
      <c r="KVM1" s="63"/>
      <c r="KVN1" s="63"/>
      <c r="KVO1" s="63"/>
      <c r="KVP1" s="63"/>
      <c r="KVQ1" s="63"/>
      <c r="KVR1" s="63"/>
      <c r="KVS1" s="63"/>
      <c r="KVT1" s="63"/>
      <c r="KVU1" s="63"/>
      <c r="KVV1" s="63"/>
      <c r="KVW1" s="63"/>
      <c r="KVX1" s="63"/>
      <c r="KVY1" s="63"/>
      <c r="KVZ1" s="63"/>
      <c r="KWA1" s="63"/>
      <c r="KWB1" s="63"/>
      <c r="KWC1" s="63"/>
      <c r="KWD1" s="63"/>
      <c r="KWE1" s="63"/>
      <c r="KWF1" s="63"/>
      <c r="KWG1" s="63"/>
      <c r="KWH1" s="63"/>
      <c r="KWI1" s="63"/>
      <c r="KWJ1" s="63"/>
      <c r="KWK1" s="63"/>
      <c r="KWL1" s="63"/>
      <c r="KWM1" s="63"/>
      <c r="KWN1" s="63"/>
      <c r="KWO1" s="63"/>
      <c r="KWP1" s="63"/>
      <c r="KWQ1" s="63"/>
      <c r="KWR1" s="63"/>
      <c r="KWS1" s="63"/>
      <c r="KWT1" s="63"/>
      <c r="KWU1" s="63"/>
      <c r="KWV1" s="63"/>
      <c r="KWW1" s="63"/>
      <c r="KWX1" s="63"/>
      <c r="KWY1" s="63"/>
      <c r="KWZ1" s="63"/>
      <c r="KXA1" s="63"/>
      <c r="KXB1" s="63"/>
      <c r="KXC1" s="63"/>
      <c r="KXD1" s="63"/>
      <c r="KXE1" s="63"/>
      <c r="KXF1" s="63"/>
      <c r="KXG1" s="63"/>
      <c r="KXH1" s="63"/>
      <c r="KXI1" s="63"/>
      <c r="KXJ1" s="63"/>
      <c r="KXK1" s="63"/>
      <c r="KXL1" s="63"/>
      <c r="KXM1" s="63"/>
      <c r="KXN1" s="63"/>
      <c r="KXO1" s="63"/>
      <c r="KXP1" s="63"/>
      <c r="KXQ1" s="63"/>
      <c r="KXR1" s="63"/>
      <c r="KXS1" s="63"/>
      <c r="KXT1" s="63"/>
      <c r="KXU1" s="63"/>
      <c r="KXV1" s="63"/>
      <c r="KXW1" s="63"/>
      <c r="KXX1" s="63"/>
      <c r="KXY1" s="63"/>
      <c r="KXZ1" s="63"/>
      <c r="KYA1" s="63"/>
      <c r="KYB1" s="63"/>
      <c r="KYC1" s="63"/>
      <c r="KYD1" s="63"/>
      <c r="KYE1" s="63"/>
      <c r="KYF1" s="63"/>
      <c r="KYG1" s="63"/>
      <c r="KYH1" s="63"/>
      <c r="KYI1" s="63"/>
      <c r="KYJ1" s="63"/>
      <c r="KYK1" s="63"/>
      <c r="KYL1" s="63"/>
      <c r="KYM1" s="63"/>
      <c r="KYN1" s="63"/>
      <c r="KYO1" s="63"/>
      <c r="KYP1" s="63"/>
      <c r="KYQ1" s="63"/>
      <c r="KYR1" s="63"/>
      <c r="KYS1" s="63"/>
      <c r="KYT1" s="63"/>
      <c r="KYU1" s="63"/>
      <c r="KYV1" s="63"/>
      <c r="KYW1" s="63"/>
      <c r="KYX1" s="63"/>
      <c r="KYY1" s="63"/>
      <c r="KYZ1" s="63"/>
      <c r="KZA1" s="63"/>
      <c r="KZB1" s="63"/>
      <c r="KZC1" s="63"/>
      <c r="KZD1" s="63"/>
      <c r="KZE1" s="63"/>
      <c r="KZF1" s="63"/>
      <c r="KZG1" s="63"/>
      <c r="KZH1" s="63"/>
      <c r="KZI1" s="63"/>
      <c r="KZJ1" s="63"/>
      <c r="KZK1" s="63"/>
      <c r="KZL1" s="63"/>
      <c r="KZM1" s="63"/>
      <c r="KZN1" s="63"/>
      <c r="KZO1" s="63"/>
      <c r="KZP1" s="63"/>
      <c r="KZQ1" s="63"/>
      <c r="KZR1" s="63"/>
      <c r="KZS1" s="63"/>
      <c r="KZT1" s="63"/>
      <c r="KZU1" s="63"/>
      <c r="KZV1" s="63"/>
      <c r="KZW1" s="63"/>
      <c r="KZX1" s="63"/>
      <c r="KZY1" s="63"/>
      <c r="KZZ1" s="63"/>
      <c r="LAA1" s="63"/>
      <c r="LAB1" s="63"/>
      <c r="LAC1" s="63"/>
      <c r="LAD1" s="63"/>
      <c r="LAE1" s="63"/>
      <c r="LAF1" s="63"/>
      <c r="LAG1" s="63"/>
      <c r="LAH1" s="63"/>
      <c r="LAI1" s="63"/>
      <c r="LAJ1" s="63"/>
      <c r="LAK1" s="63"/>
      <c r="LAL1" s="63"/>
      <c r="LAM1" s="63"/>
      <c r="LAN1" s="63"/>
      <c r="LAO1" s="63"/>
      <c r="LAP1" s="63"/>
      <c r="LAQ1" s="63"/>
      <c r="LAR1" s="63"/>
      <c r="LAS1" s="63"/>
      <c r="LAT1" s="63"/>
      <c r="LAU1" s="63"/>
      <c r="LAV1" s="63"/>
      <c r="LAW1" s="63"/>
      <c r="LAX1" s="63"/>
      <c r="LAY1" s="63"/>
      <c r="LAZ1" s="63"/>
      <c r="LBA1" s="63"/>
      <c r="LBB1" s="63"/>
      <c r="LBC1" s="63"/>
      <c r="LBD1" s="63"/>
      <c r="LBE1" s="63"/>
      <c r="LBF1" s="63"/>
      <c r="LBG1" s="63"/>
      <c r="LBH1" s="63"/>
      <c r="LBI1" s="63"/>
      <c r="LBJ1" s="63"/>
      <c r="LBK1" s="63"/>
      <c r="LBL1" s="63"/>
      <c r="LBM1" s="63"/>
      <c r="LBN1" s="63"/>
      <c r="LBO1" s="63"/>
      <c r="LBP1" s="63"/>
      <c r="LBQ1" s="63"/>
      <c r="LBR1" s="63"/>
      <c r="LBS1" s="63"/>
      <c r="LBT1" s="63"/>
      <c r="LBU1" s="63"/>
      <c r="LBV1" s="63"/>
      <c r="LBW1" s="63"/>
      <c r="LBX1" s="63"/>
      <c r="LBY1" s="63"/>
      <c r="LBZ1" s="63"/>
      <c r="LCA1" s="63"/>
      <c r="LCB1" s="63"/>
      <c r="LCC1" s="63"/>
      <c r="LCD1" s="63"/>
      <c r="LCE1" s="63"/>
      <c r="LCF1" s="63"/>
      <c r="LCG1" s="63"/>
      <c r="LCH1" s="63"/>
      <c r="LCI1" s="63"/>
      <c r="LCJ1" s="63"/>
      <c r="LCK1" s="63"/>
      <c r="LCL1" s="63"/>
      <c r="LCM1" s="63"/>
      <c r="LCN1" s="63"/>
      <c r="LCO1" s="63"/>
      <c r="LCP1" s="63"/>
      <c r="LCQ1" s="63"/>
      <c r="LCR1" s="63"/>
      <c r="LCS1" s="63"/>
      <c r="LCT1" s="63"/>
      <c r="LCU1" s="63"/>
      <c r="LCV1" s="63"/>
      <c r="LCW1" s="63"/>
      <c r="LCX1" s="63"/>
      <c r="LCY1" s="63"/>
      <c r="LCZ1" s="63"/>
      <c r="LDA1" s="63"/>
      <c r="LDB1" s="63"/>
      <c r="LDC1" s="63"/>
      <c r="LDD1" s="63"/>
      <c r="LDE1" s="63"/>
      <c r="LDF1" s="63"/>
      <c r="LDG1" s="63"/>
      <c r="LDH1" s="63"/>
      <c r="LDI1" s="63"/>
      <c r="LDJ1" s="63"/>
      <c r="LDK1" s="63"/>
      <c r="LDL1" s="63"/>
      <c r="LDM1" s="63"/>
      <c r="LDN1" s="63"/>
      <c r="LDO1" s="63"/>
      <c r="LDP1" s="63"/>
      <c r="LDQ1" s="63"/>
      <c r="LDR1" s="63"/>
      <c r="LDS1" s="63"/>
      <c r="LDT1" s="63"/>
      <c r="LDU1" s="63"/>
      <c r="LDV1" s="63"/>
      <c r="LDW1" s="63"/>
      <c r="LDX1" s="63"/>
      <c r="LDY1" s="63"/>
      <c r="LDZ1" s="63"/>
      <c r="LEA1" s="63"/>
      <c r="LEB1" s="63"/>
      <c r="LEC1" s="63"/>
      <c r="LED1" s="63"/>
      <c r="LEE1" s="63"/>
      <c r="LEF1" s="63"/>
      <c r="LEG1" s="63"/>
      <c r="LEH1" s="63"/>
      <c r="LEI1" s="63"/>
      <c r="LEJ1" s="63"/>
      <c r="LEK1" s="63"/>
      <c r="LEL1" s="63"/>
      <c r="LEM1" s="63"/>
      <c r="LEN1" s="63"/>
      <c r="LEO1" s="63"/>
      <c r="LEP1" s="63"/>
      <c r="LEQ1" s="63"/>
      <c r="LER1" s="63"/>
      <c r="LES1" s="63"/>
      <c r="LET1" s="63"/>
      <c r="LEU1" s="63"/>
      <c r="LEV1" s="63"/>
      <c r="LEW1" s="63"/>
      <c r="LEX1" s="63"/>
      <c r="LEY1" s="63"/>
      <c r="LEZ1" s="63"/>
      <c r="LFA1" s="63"/>
      <c r="LFB1" s="63"/>
      <c r="LFC1" s="63"/>
      <c r="LFD1" s="63"/>
      <c r="LFE1" s="63"/>
      <c r="LFF1" s="63"/>
      <c r="LFG1" s="63"/>
      <c r="LFH1" s="63"/>
      <c r="LFI1" s="63"/>
      <c r="LFJ1" s="63"/>
      <c r="LFK1" s="63"/>
      <c r="LFL1" s="63"/>
      <c r="LFM1" s="63"/>
      <c r="LFN1" s="63"/>
      <c r="LFO1" s="63"/>
      <c r="LFP1" s="63"/>
      <c r="LFQ1" s="63"/>
      <c r="LFR1" s="63"/>
      <c r="LFS1" s="63"/>
      <c r="LFT1" s="63"/>
      <c r="LFU1" s="63"/>
      <c r="LFV1" s="63"/>
      <c r="LFW1" s="63"/>
      <c r="LFX1" s="63"/>
      <c r="LFY1" s="63"/>
      <c r="LFZ1" s="63"/>
      <c r="LGA1" s="63"/>
      <c r="LGB1" s="63"/>
      <c r="LGC1" s="63"/>
      <c r="LGD1" s="63"/>
      <c r="LGE1" s="63"/>
      <c r="LGF1" s="63"/>
      <c r="LGG1" s="63"/>
      <c r="LGH1" s="63"/>
      <c r="LGI1" s="63"/>
      <c r="LGJ1" s="63"/>
      <c r="LGK1" s="63"/>
      <c r="LGL1" s="63"/>
      <c r="LGM1" s="63"/>
      <c r="LGN1" s="63"/>
      <c r="LGO1" s="63"/>
      <c r="LGP1" s="63"/>
      <c r="LGQ1" s="63"/>
      <c r="LGR1" s="63"/>
      <c r="LGS1" s="63"/>
      <c r="LGT1" s="63"/>
      <c r="LGU1" s="63"/>
      <c r="LGV1" s="63"/>
      <c r="LGW1" s="63"/>
      <c r="LGX1" s="63"/>
      <c r="LGY1" s="63"/>
      <c r="LGZ1" s="63"/>
      <c r="LHA1" s="63"/>
      <c r="LHB1" s="63"/>
      <c r="LHC1" s="63"/>
      <c r="LHD1" s="63"/>
      <c r="LHE1" s="63"/>
      <c r="LHF1" s="63"/>
      <c r="LHG1" s="63"/>
      <c r="LHH1" s="63"/>
      <c r="LHI1" s="63"/>
      <c r="LHJ1" s="63"/>
      <c r="LHK1" s="63"/>
      <c r="LHL1" s="63"/>
      <c r="LHM1" s="63"/>
      <c r="LHN1" s="63"/>
      <c r="LHO1" s="63"/>
      <c r="LHP1" s="63"/>
      <c r="LHQ1" s="63"/>
      <c r="LHR1" s="63"/>
      <c r="LHS1" s="63"/>
      <c r="LHT1" s="63"/>
      <c r="LHU1" s="63"/>
      <c r="LHV1" s="63"/>
      <c r="LHW1" s="63"/>
      <c r="LHX1" s="63"/>
      <c r="LHY1" s="63"/>
      <c r="LHZ1" s="63"/>
      <c r="LIA1" s="63"/>
      <c r="LIB1" s="63"/>
      <c r="LIC1" s="63"/>
      <c r="LID1" s="63"/>
      <c r="LIE1" s="63"/>
      <c r="LIF1" s="63"/>
      <c r="LIG1" s="63"/>
      <c r="LIH1" s="63"/>
      <c r="LII1" s="63"/>
      <c r="LIJ1" s="63"/>
      <c r="LIK1" s="63"/>
      <c r="LIL1" s="63"/>
      <c r="LIM1" s="63"/>
      <c r="LIN1" s="63"/>
      <c r="LIO1" s="63"/>
      <c r="LIP1" s="63"/>
      <c r="LIQ1" s="63"/>
      <c r="LIR1" s="63"/>
      <c r="LIS1" s="63"/>
      <c r="LIT1" s="63"/>
      <c r="LIU1" s="63"/>
      <c r="LIV1" s="63"/>
      <c r="LIW1" s="63"/>
      <c r="LIX1" s="63"/>
      <c r="LIY1" s="63"/>
      <c r="LIZ1" s="63"/>
      <c r="LJA1" s="63"/>
      <c r="LJB1" s="63"/>
      <c r="LJC1" s="63"/>
      <c r="LJD1" s="63"/>
      <c r="LJE1" s="63"/>
      <c r="LJF1" s="63"/>
      <c r="LJG1" s="63"/>
      <c r="LJH1" s="63"/>
      <c r="LJI1" s="63"/>
      <c r="LJJ1" s="63"/>
      <c r="LJK1" s="63"/>
      <c r="LJL1" s="63"/>
      <c r="LJM1" s="63"/>
      <c r="LJN1" s="63"/>
      <c r="LJO1" s="63"/>
      <c r="LJP1" s="63"/>
      <c r="LJQ1" s="63"/>
      <c r="LJR1" s="63"/>
      <c r="LJS1" s="63"/>
      <c r="LJT1" s="63"/>
      <c r="LJU1" s="63"/>
      <c r="LJV1" s="63"/>
      <c r="LJW1" s="63"/>
      <c r="LJX1" s="63"/>
      <c r="LJY1" s="63"/>
      <c r="LJZ1" s="63"/>
      <c r="LKA1" s="63"/>
      <c r="LKB1" s="63"/>
      <c r="LKC1" s="63"/>
      <c r="LKD1" s="63"/>
      <c r="LKE1" s="63"/>
      <c r="LKF1" s="63"/>
      <c r="LKG1" s="63"/>
      <c r="LKH1" s="63"/>
      <c r="LKI1" s="63"/>
      <c r="LKJ1" s="63"/>
      <c r="LKK1" s="63"/>
      <c r="LKL1" s="63"/>
      <c r="LKM1" s="63"/>
      <c r="LKN1" s="63"/>
      <c r="LKO1" s="63"/>
      <c r="LKP1" s="63"/>
      <c r="LKQ1" s="63"/>
      <c r="LKR1" s="63"/>
      <c r="LKS1" s="63"/>
      <c r="LKT1" s="63"/>
      <c r="LKU1" s="63"/>
      <c r="LKV1" s="63"/>
      <c r="LKW1" s="63"/>
      <c r="LKX1" s="63"/>
      <c r="LKY1" s="63"/>
      <c r="LKZ1" s="63"/>
      <c r="LLA1" s="63"/>
      <c r="LLB1" s="63"/>
      <c r="LLC1" s="63"/>
      <c r="LLD1" s="63"/>
      <c r="LLE1" s="63"/>
      <c r="LLF1" s="63"/>
      <c r="LLG1" s="63"/>
      <c r="LLH1" s="63"/>
      <c r="LLI1" s="63"/>
      <c r="LLJ1" s="63"/>
      <c r="LLK1" s="63"/>
      <c r="LLL1" s="63"/>
      <c r="LLM1" s="63"/>
      <c r="LLN1" s="63"/>
      <c r="LLO1" s="63"/>
      <c r="LLP1" s="63"/>
      <c r="LLQ1" s="63"/>
      <c r="LLR1" s="63"/>
      <c r="LLS1" s="63"/>
      <c r="LLT1" s="63"/>
      <c r="LLU1" s="63"/>
      <c r="LLV1" s="63"/>
      <c r="LLW1" s="63"/>
      <c r="LLX1" s="63"/>
      <c r="LLY1" s="63"/>
      <c r="LLZ1" s="63"/>
      <c r="LMA1" s="63"/>
      <c r="LMB1" s="63"/>
      <c r="LMC1" s="63"/>
      <c r="LMD1" s="63"/>
      <c r="LME1" s="63"/>
      <c r="LMF1" s="63"/>
      <c r="LMG1" s="63"/>
      <c r="LMH1" s="63"/>
      <c r="LMI1" s="63"/>
      <c r="LMJ1" s="63"/>
      <c r="LMK1" s="63"/>
      <c r="LML1" s="63"/>
      <c r="LMM1" s="63"/>
      <c r="LMN1" s="63"/>
      <c r="LMO1" s="63"/>
      <c r="LMP1" s="63"/>
      <c r="LMQ1" s="63"/>
      <c r="LMR1" s="63"/>
      <c r="LMS1" s="63"/>
      <c r="LMT1" s="63"/>
      <c r="LMU1" s="63"/>
      <c r="LMV1" s="63"/>
      <c r="LMW1" s="63"/>
      <c r="LMX1" s="63"/>
      <c r="LMY1" s="63"/>
      <c r="LMZ1" s="63"/>
      <c r="LNA1" s="63"/>
      <c r="LNB1" s="63"/>
      <c r="LNC1" s="63"/>
      <c r="LND1" s="63"/>
      <c r="LNE1" s="63"/>
      <c r="LNF1" s="63"/>
      <c r="LNG1" s="63"/>
      <c r="LNH1" s="63"/>
      <c r="LNI1" s="63"/>
      <c r="LNJ1" s="63"/>
      <c r="LNK1" s="63"/>
      <c r="LNL1" s="63"/>
      <c r="LNM1" s="63"/>
      <c r="LNN1" s="63"/>
      <c r="LNO1" s="63"/>
      <c r="LNP1" s="63"/>
      <c r="LNQ1" s="63"/>
      <c r="LNR1" s="63"/>
      <c r="LNS1" s="63"/>
      <c r="LNT1" s="63"/>
      <c r="LNU1" s="63"/>
      <c r="LNV1" s="63"/>
      <c r="LNW1" s="63"/>
      <c r="LNX1" s="63"/>
      <c r="LNY1" s="63"/>
      <c r="LNZ1" s="63"/>
      <c r="LOA1" s="63"/>
      <c r="LOB1" s="63"/>
      <c r="LOC1" s="63"/>
      <c r="LOD1" s="63"/>
      <c r="LOE1" s="63"/>
      <c r="LOF1" s="63"/>
      <c r="LOG1" s="63"/>
      <c r="LOH1" s="63"/>
      <c r="LOI1" s="63"/>
      <c r="LOJ1" s="63"/>
      <c r="LOK1" s="63"/>
      <c r="LOL1" s="63"/>
      <c r="LOM1" s="63"/>
      <c r="LON1" s="63"/>
      <c r="LOO1" s="63"/>
      <c r="LOP1" s="63"/>
      <c r="LOQ1" s="63"/>
      <c r="LOR1" s="63"/>
      <c r="LOS1" s="63"/>
      <c r="LOT1" s="63"/>
      <c r="LOU1" s="63"/>
      <c r="LOV1" s="63"/>
      <c r="LOW1" s="63"/>
      <c r="LOX1" s="63"/>
      <c r="LOY1" s="63"/>
      <c r="LOZ1" s="63"/>
      <c r="LPA1" s="63"/>
      <c r="LPB1" s="63"/>
      <c r="LPC1" s="63"/>
      <c r="LPD1" s="63"/>
      <c r="LPE1" s="63"/>
      <c r="LPF1" s="63"/>
      <c r="LPG1" s="63"/>
      <c r="LPH1" s="63"/>
      <c r="LPI1" s="63"/>
      <c r="LPJ1" s="63"/>
      <c r="LPK1" s="63"/>
      <c r="LPL1" s="63"/>
      <c r="LPM1" s="63"/>
      <c r="LPN1" s="63"/>
      <c r="LPO1" s="63"/>
      <c r="LPP1" s="63"/>
      <c r="LPQ1" s="63"/>
      <c r="LPR1" s="63"/>
      <c r="LPS1" s="63"/>
      <c r="LPT1" s="63"/>
      <c r="LPU1" s="63"/>
      <c r="LPV1" s="63"/>
      <c r="LPW1" s="63"/>
      <c r="LPX1" s="63"/>
      <c r="LPY1" s="63"/>
      <c r="LPZ1" s="63"/>
      <c r="LQA1" s="63"/>
      <c r="LQB1" s="63"/>
      <c r="LQC1" s="63"/>
      <c r="LQD1" s="63"/>
      <c r="LQE1" s="63"/>
      <c r="LQF1" s="63"/>
      <c r="LQG1" s="63"/>
      <c r="LQH1" s="63"/>
      <c r="LQI1" s="63"/>
      <c r="LQJ1" s="63"/>
      <c r="LQK1" s="63"/>
      <c r="LQL1" s="63"/>
      <c r="LQM1" s="63"/>
      <c r="LQN1" s="63"/>
      <c r="LQO1" s="63"/>
      <c r="LQP1" s="63"/>
      <c r="LQQ1" s="63"/>
      <c r="LQR1" s="63"/>
      <c r="LQS1" s="63"/>
      <c r="LQT1" s="63"/>
      <c r="LQU1" s="63"/>
      <c r="LQV1" s="63"/>
      <c r="LQW1" s="63"/>
      <c r="LQX1" s="63"/>
      <c r="LQY1" s="63"/>
      <c r="LQZ1" s="63"/>
      <c r="LRA1" s="63"/>
      <c r="LRB1" s="63"/>
      <c r="LRC1" s="63"/>
      <c r="LRD1" s="63"/>
      <c r="LRE1" s="63"/>
      <c r="LRF1" s="63"/>
      <c r="LRG1" s="63"/>
      <c r="LRH1" s="63"/>
      <c r="LRI1" s="63"/>
      <c r="LRJ1" s="63"/>
      <c r="LRK1" s="63"/>
      <c r="LRL1" s="63"/>
      <c r="LRM1" s="63"/>
      <c r="LRN1" s="63"/>
      <c r="LRO1" s="63"/>
      <c r="LRP1" s="63"/>
      <c r="LRQ1" s="63"/>
      <c r="LRR1" s="63"/>
      <c r="LRS1" s="63"/>
      <c r="LRT1" s="63"/>
      <c r="LRU1" s="63"/>
      <c r="LRV1" s="63"/>
      <c r="LRW1" s="63"/>
      <c r="LRX1" s="63"/>
      <c r="LRY1" s="63"/>
      <c r="LRZ1" s="63"/>
      <c r="LSA1" s="63"/>
      <c r="LSB1" s="63"/>
      <c r="LSC1" s="63"/>
      <c r="LSD1" s="63"/>
      <c r="LSE1" s="63"/>
      <c r="LSF1" s="63"/>
      <c r="LSG1" s="63"/>
      <c r="LSH1" s="63"/>
      <c r="LSI1" s="63"/>
      <c r="LSJ1" s="63"/>
      <c r="LSK1" s="63"/>
      <c r="LSL1" s="63"/>
      <c r="LSM1" s="63"/>
      <c r="LSN1" s="63"/>
      <c r="LSO1" s="63"/>
      <c r="LSP1" s="63"/>
      <c r="LSQ1" s="63"/>
      <c r="LSR1" s="63"/>
      <c r="LSS1" s="63"/>
      <c r="LST1" s="63"/>
      <c r="LSU1" s="63"/>
      <c r="LSV1" s="63"/>
      <c r="LSW1" s="63"/>
      <c r="LSX1" s="63"/>
      <c r="LSY1" s="63"/>
      <c r="LSZ1" s="63"/>
      <c r="LTA1" s="63"/>
      <c r="LTB1" s="63"/>
      <c r="LTC1" s="63"/>
      <c r="LTD1" s="63"/>
      <c r="LTE1" s="63"/>
      <c r="LTF1" s="63"/>
      <c r="LTG1" s="63"/>
      <c r="LTH1" s="63"/>
      <c r="LTI1" s="63"/>
      <c r="LTJ1" s="63"/>
      <c r="LTK1" s="63"/>
      <c r="LTL1" s="63"/>
      <c r="LTM1" s="63"/>
      <c r="LTN1" s="63"/>
      <c r="LTO1" s="63"/>
      <c r="LTP1" s="63"/>
      <c r="LTQ1" s="63"/>
      <c r="LTR1" s="63"/>
      <c r="LTS1" s="63"/>
      <c r="LTT1" s="63"/>
      <c r="LTU1" s="63"/>
      <c r="LTV1" s="63"/>
      <c r="LTW1" s="63"/>
      <c r="LTX1" s="63"/>
      <c r="LTY1" s="63"/>
      <c r="LTZ1" s="63"/>
      <c r="LUA1" s="63"/>
      <c r="LUB1" s="63"/>
      <c r="LUC1" s="63"/>
      <c r="LUD1" s="63"/>
      <c r="LUE1" s="63"/>
      <c r="LUF1" s="63"/>
      <c r="LUG1" s="63"/>
      <c r="LUH1" s="63"/>
      <c r="LUI1" s="63"/>
      <c r="LUJ1" s="63"/>
      <c r="LUK1" s="63"/>
      <c r="LUL1" s="63"/>
      <c r="LUM1" s="63"/>
      <c r="LUN1" s="63"/>
      <c r="LUO1" s="63"/>
      <c r="LUP1" s="63"/>
      <c r="LUQ1" s="63"/>
      <c r="LUR1" s="63"/>
      <c r="LUS1" s="63"/>
      <c r="LUT1" s="63"/>
      <c r="LUU1" s="63"/>
      <c r="LUV1" s="63"/>
      <c r="LUW1" s="63"/>
      <c r="LUX1" s="63"/>
      <c r="LUY1" s="63"/>
      <c r="LUZ1" s="63"/>
      <c r="LVA1" s="63"/>
      <c r="LVB1" s="63"/>
      <c r="LVC1" s="63"/>
      <c r="LVD1" s="63"/>
      <c r="LVE1" s="63"/>
      <c r="LVF1" s="63"/>
      <c r="LVG1" s="63"/>
      <c r="LVH1" s="63"/>
      <c r="LVI1" s="63"/>
      <c r="LVJ1" s="63"/>
      <c r="LVK1" s="63"/>
      <c r="LVL1" s="63"/>
      <c r="LVM1" s="63"/>
      <c r="LVN1" s="63"/>
      <c r="LVO1" s="63"/>
      <c r="LVP1" s="63"/>
      <c r="LVQ1" s="63"/>
      <c r="LVR1" s="63"/>
      <c r="LVS1" s="63"/>
      <c r="LVT1" s="63"/>
      <c r="LVU1" s="63"/>
      <c r="LVV1" s="63"/>
      <c r="LVW1" s="63"/>
      <c r="LVX1" s="63"/>
      <c r="LVY1" s="63"/>
      <c r="LVZ1" s="63"/>
      <c r="LWA1" s="63"/>
      <c r="LWB1" s="63"/>
      <c r="LWC1" s="63"/>
      <c r="LWD1" s="63"/>
      <c r="LWE1" s="63"/>
      <c r="LWF1" s="63"/>
      <c r="LWG1" s="63"/>
      <c r="LWH1" s="63"/>
      <c r="LWI1" s="63"/>
      <c r="LWJ1" s="63"/>
      <c r="LWK1" s="63"/>
      <c r="LWL1" s="63"/>
      <c r="LWM1" s="63"/>
      <c r="LWN1" s="63"/>
      <c r="LWO1" s="63"/>
      <c r="LWP1" s="63"/>
      <c r="LWQ1" s="63"/>
      <c r="LWR1" s="63"/>
      <c r="LWS1" s="63"/>
      <c r="LWT1" s="63"/>
      <c r="LWU1" s="63"/>
      <c r="LWV1" s="63"/>
      <c r="LWW1" s="63"/>
      <c r="LWX1" s="63"/>
      <c r="LWY1" s="63"/>
      <c r="LWZ1" s="63"/>
      <c r="LXA1" s="63"/>
      <c r="LXB1" s="63"/>
      <c r="LXC1" s="63"/>
      <c r="LXD1" s="63"/>
      <c r="LXE1" s="63"/>
      <c r="LXF1" s="63"/>
      <c r="LXG1" s="63"/>
      <c r="LXH1" s="63"/>
      <c r="LXI1" s="63"/>
      <c r="LXJ1" s="63"/>
      <c r="LXK1" s="63"/>
      <c r="LXL1" s="63"/>
      <c r="LXM1" s="63"/>
      <c r="LXN1" s="63"/>
      <c r="LXO1" s="63"/>
      <c r="LXP1" s="63"/>
      <c r="LXQ1" s="63"/>
      <c r="LXR1" s="63"/>
      <c r="LXS1" s="63"/>
      <c r="LXT1" s="63"/>
      <c r="LXU1" s="63"/>
      <c r="LXV1" s="63"/>
      <c r="LXW1" s="63"/>
      <c r="LXX1" s="63"/>
      <c r="LXY1" s="63"/>
      <c r="LXZ1" s="63"/>
      <c r="LYA1" s="63"/>
      <c r="LYB1" s="63"/>
      <c r="LYC1" s="63"/>
      <c r="LYD1" s="63"/>
      <c r="LYE1" s="63"/>
      <c r="LYF1" s="63"/>
      <c r="LYG1" s="63"/>
      <c r="LYH1" s="63"/>
      <c r="LYI1" s="63"/>
      <c r="LYJ1" s="63"/>
      <c r="LYK1" s="63"/>
      <c r="LYL1" s="63"/>
      <c r="LYM1" s="63"/>
      <c r="LYN1" s="63"/>
      <c r="LYO1" s="63"/>
      <c r="LYP1" s="63"/>
      <c r="LYQ1" s="63"/>
      <c r="LYR1" s="63"/>
      <c r="LYS1" s="63"/>
      <c r="LYT1" s="63"/>
      <c r="LYU1" s="63"/>
      <c r="LYV1" s="63"/>
      <c r="LYW1" s="63"/>
      <c r="LYX1" s="63"/>
      <c r="LYY1" s="63"/>
      <c r="LYZ1" s="63"/>
      <c r="LZA1" s="63"/>
      <c r="LZB1" s="63"/>
      <c r="LZC1" s="63"/>
      <c r="LZD1" s="63"/>
      <c r="LZE1" s="63"/>
      <c r="LZF1" s="63"/>
      <c r="LZG1" s="63"/>
      <c r="LZH1" s="63"/>
      <c r="LZI1" s="63"/>
      <c r="LZJ1" s="63"/>
      <c r="LZK1" s="63"/>
      <c r="LZL1" s="63"/>
      <c r="LZM1" s="63"/>
      <c r="LZN1" s="63"/>
      <c r="LZO1" s="63"/>
      <c r="LZP1" s="63"/>
      <c r="LZQ1" s="63"/>
      <c r="LZR1" s="63"/>
      <c r="LZS1" s="63"/>
      <c r="LZT1" s="63"/>
      <c r="LZU1" s="63"/>
      <c r="LZV1" s="63"/>
      <c r="LZW1" s="63"/>
      <c r="LZX1" s="63"/>
      <c r="LZY1" s="63"/>
      <c r="LZZ1" s="63"/>
      <c r="MAA1" s="63"/>
      <c r="MAB1" s="63"/>
      <c r="MAC1" s="63"/>
      <c r="MAD1" s="63"/>
      <c r="MAE1" s="63"/>
      <c r="MAF1" s="63"/>
      <c r="MAG1" s="63"/>
      <c r="MAH1" s="63"/>
      <c r="MAI1" s="63"/>
      <c r="MAJ1" s="63"/>
      <c r="MAK1" s="63"/>
      <c r="MAL1" s="63"/>
      <c r="MAM1" s="63"/>
      <c r="MAN1" s="63"/>
      <c r="MAO1" s="63"/>
      <c r="MAP1" s="63"/>
      <c r="MAQ1" s="63"/>
      <c r="MAR1" s="63"/>
      <c r="MAS1" s="63"/>
      <c r="MAT1" s="63"/>
      <c r="MAU1" s="63"/>
      <c r="MAV1" s="63"/>
      <c r="MAW1" s="63"/>
      <c r="MAX1" s="63"/>
      <c r="MAY1" s="63"/>
      <c r="MAZ1" s="63"/>
      <c r="MBA1" s="63"/>
      <c r="MBB1" s="63"/>
      <c r="MBC1" s="63"/>
      <c r="MBD1" s="63"/>
      <c r="MBE1" s="63"/>
      <c r="MBF1" s="63"/>
      <c r="MBG1" s="63"/>
      <c r="MBH1" s="63"/>
      <c r="MBI1" s="63"/>
      <c r="MBJ1" s="63"/>
      <c r="MBK1" s="63"/>
      <c r="MBL1" s="63"/>
      <c r="MBM1" s="63"/>
      <c r="MBN1" s="63"/>
      <c r="MBO1" s="63"/>
      <c r="MBP1" s="63"/>
      <c r="MBQ1" s="63"/>
      <c r="MBR1" s="63"/>
      <c r="MBS1" s="63"/>
      <c r="MBT1" s="63"/>
      <c r="MBU1" s="63"/>
      <c r="MBV1" s="63"/>
      <c r="MBW1" s="63"/>
      <c r="MBX1" s="63"/>
      <c r="MBY1" s="63"/>
      <c r="MBZ1" s="63"/>
      <c r="MCA1" s="63"/>
      <c r="MCB1" s="63"/>
      <c r="MCC1" s="63"/>
      <c r="MCD1" s="63"/>
      <c r="MCE1" s="63"/>
      <c r="MCF1" s="63"/>
      <c r="MCG1" s="63"/>
      <c r="MCH1" s="63"/>
      <c r="MCI1" s="63"/>
      <c r="MCJ1" s="63"/>
      <c r="MCK1" s="63"/>
      <c r="MCL1" s="63"/>
      <c r="MCM1" s="63"/>
      <c r="MCN1" s="63"/>
      <c r="MCO1" s="63"/>
      <c r="MCP1" s="63"/>
      <c r="MCQ1" s="63"/>
      <c r="MCR1" s="63"/>
      <c r="MCS1" s="63"/>
      <c r="MCT1" s="63"/>
      <c r="MCU1" s="63"/>
      <c r="MCV1" s="63"/>
      <c r="MCW1" s="63"/>
      <c r="MCX1" s="63"/>
      <c r="MCY1" s="63"/>
      <c r="MCZ1" s="63"/>
      <c r="MDA1" s="63"/>
      <c r="MDB1" s="63"/>
      <c r="MDC1" s="63"/>
      <c r="MDD1" s="63"/>
      <c r="MDE1" s="63"/>
      <c r="MDF1" s="63"/>
      <c r="MDG1" s="63"/>
      <c r="MDH1" s="63"/>
      <c r="MDI1" s="63"/>
      <c r="MDJ1" s="63"/>
      <c r="MDK1" s="63"/>
      <c r="MDL1" s="63"/>
      <c r="MDM1" s="63"/>
      <c r="MDN1" s="63"/>
      <c r="MDO1" s="63"/>
      <c r="MDP1" s="63"/>
      <c r="MDQ1" s="63"/>
      <c r="MDR1" s="63"/>
      <c r="MDS1" s="63"/>
      <c r="MDT1" s="63"/>
      <c r="MDU1" s="63"/>
      <c r="MDV1" s="63"/>
      <c r="MDW1" s="63"/>
      <c r="MDX1" s="63"/>
      <c r="MDY1" s="63"/>
      <c r="MDZ1" s="63"/>
      <c r="MEA1" s="63"/>
      <c r="MEB1" s="63"/>
      <c r="MEC1" s="63"/>
      <c r="MED1" s="63"/>
      <c r="MEE1" s="63"/>
      <c r="MEF1" s="63"/>
      <c r="MEG1" s="63"/>
      <c r="MEH1" s="63"/>
      <c r="MEI1" s="63"/>
      <c r="MEJ1" s="63"/>
      <c r="MEK1" s="63"/>
      <c r="MEL1" s="63"/>
      <c r="MEM1" s="63"/>
      <c r="MEN1" s="63"/>
      <c r="MEO1" s="63"/>
      <c r="MEP1" s="63"/>
      <c r="MEQ1" s="63"/>
      <c r="MER1" s="63"/>
      <c r="MES1" s="63"/>
      <c r="MET1" s="63"/>
      <c r="MEU1" s="63"/>
      <c r="MEV1" s="63"/>
      <c r="MEW1" s="63"/>
      <c r="MEX1" s="63"/>
      <c r="MEY1" s="63"/>
      <c r="MEZ1" s="63"/>
      <c r="MFA1" s="63"/>
      <c r="MFB1" s="63"/>
      <c r="MFC1" s="63"/>
      <c r="MFD1" s="63"/>
      <c r="MFE1" s="63"/>
      <c r="MFF1" s="63"/>
      <c r="MFG1" s="63"/>
      <c r="MFH1" s="63"/>
      <c r="MFI1" s="63"/>
      <c r="MFJ1" s="63"/>
      <c r="MFK1" s="63"/>
      <c r="MFL1" s="63"/>
      <c r="MFM1" s="63"/>
      <c r="MFN1" s="63"/>
      <c r="MFO1" s="63"/>
      <c r="MFP1" s="63"/>
      <c r="MFQ1" s="63"/>
      <c r="MFR1" s="63"/>
      <c r="MFS1" s="63"/>
      <c r="MFT1" s="63"/>
      <c r="MFU1" s="63"/>
      <c r="MFV1" s="63"/>
      <c r="MFW1" s="63"/>
      <c r="MFX1" s="63"/>
      <c r="MFY1" s="63"/>
      <c r="MFZ1" s="63"/>
      <c r="MGA1" s="63"/>
      <c r="MGB1" s="63"/>
      <c r="MGC1" s="63"/>
      <c r="MGD1" s="63"/>
      <c r="MGE1" s="63"/>
      <c r="MGF1" s="63"/>
      <c r="MGG1" s="63"/>
      <c r="MGH1" s="63"/>
      <c r="MGI1" s="63"/>
      <c r="MGJ1" s="63"/>
      <c r="MGK1" s="63"/>
      <c r="MGL1" s="63"/>
      <c r="MGM1" s="63"/>
      <c r="MGN1" s="63"/>
      <c r="MGO1" s="63"/>
      <c r="MGP1" s="63"/>
      <c r="MGQ1" s="63"/>
      <c r="MGR1" s="63"/>
      <c r="MGS1" s="63"/>
      <c r="MGT1" s="63"/>
      <c r="MGU1" s="63"/>
      <c r="MGV1" s="63"/>
      <c r="MGW1" s="63"/>
      <c r="MGX1" s="63"/>
      <c r="MGY1" s="63"/>
      <c r="MGZ1" s="63"/>
      <c r="MHA1" s="63"/>
      <c r="MHB1" s="63"/>
      <c r="MHC1" s="63"/>
      <c r="MHD1" s="63"/>
      <c r="MHE1" s="63"/>
      <c r="MHF1" s="63"/>
      <c r="MHG1" s="63"/>
      <c r="MHH1" s="63"/>
      <c r="MHI1" s="63"/>
      <c r="MHJ1" s="63"/>
      <c r="MHK1" s="63"/>
      <c r="MHL1" s="63"/>
      <c r="MHM1" s="63"/>
      <c r="MHN1" s="63"/>
      <c r="MHO1" s="63"/>
      <c r="MHP1" s="63"/>
      <c r="MHQ1" s="63"/>
      <c r="MHR1" s="63"/>
      <c r="MHS1" s="63"/>
      <c r="MHT1" s="63"/>
      <c r="MHU1" s="63"/>
      <c r="MHV1" s="63"/>
      <c r="MHW1" s="63"/>
      <c r="MHX1" s="63"/>
      <c r="MHY1" s="63"/>
      <c r="MHZ1" s="63"/>
      <c r="MIA1" s="63"/>
      <c r="MIB1" s="63"/>
      <c r="MIC1" s="63"/>
      <c r="MID1" s="63"/>
      <c r="MIE1" s="63"/>
      <c r="MIF1" s="63"/>
      <c r="MIG1" s="63"/>
      <c r="MIH1" s="63"/>
      <c r="MII1" s="63"/>
      <c r="MIJ1" s="63"/>
      <c r="MIK1" s="63"/>
      <c r="MIL1" s="63"/>
      <c r="MIM1" s="63"/>
      <c r="MIN1" s="63"/>
      <c r="MIO1" s="63"/>
      <c r="MIP1" s="63"/>
      <c r="MIQ1" s="63"/>
      <c r="MIR1" s="63"/>
      <c r="MIS1" s="63"/>
      <c r="MIT1" s="63"/>
      <c r="MIU1" s="63"/>
      <c r="MIV1" s="63"/>
      <c r="MIW1" s="63"/>
      <c r="MIX1" s="63"/>
      <c r="MIY1" s="63"/>
      <c r="MIZ1" s="63"/>
      <c r="MJA1" s="63"/>
      <c r="MJB1" s="63"/>
      <c r="MJC1" s="63"/>
      <c r="MJD1" s="63"/>
      <c r="MJE1" s="63"/>
      <c r="MJF1" s="63"/>
      <c r="MJG1" s="63"/>
      <c r="MJH1" s="63"/>
      <c r="MJI1" s="63"/>
      <c r="MJJ1" s="63"/>
      <c r="MJK1" s="63"/>
      <c r="MJL1" s="63"/>
      <c r="MJM1" s="63"/>
      <c r="MJN1" s="63"/>
      <c r="MJO1" s="63"/>
      <c r="MJP1" s="63"/>
      <c r="MJQ1" s="63"/>
      <c r="MJR1" s="63"/>
      <c r="MJS1" s="63"/>
      <c r="MJT1" s="63"/>
      <c r="MJU1" s="63"/>
      <c r="MJV1" s="63"/>
      <c r="MJW1" s="63"/>
      <c r="MJX1" s="63"/>
      <c r="MJY1" s="63"/>
      <c r="MJZ1" s="63"/>
      <c r="MKA1" s="63"/>
      <c r="MKB1" s="63"/>
      <c r="MKC1" s="63"/>
      <c r="MKD1" s="63"/>
      <c r="MKE1" s="63"/>
      <c r="MKF1" s="63"/>
      <c r="MKG1" s="63"/>
      <c r="MKH1" s="63"/>
      <c r="MKI1" s="63"/>
      <c r="MKJ1" s="63"/>
      <c r="MKK1" s="63"/>
      <c r="MKL1" s="63"/>
      <c r="MKM1" s="63"/>
      <c r="MKN1" s="63"/>
      <c r="MKO1" s="63"/>
      <c r="MKP1" s="63"/>
      <c r="MKQ1" s="63"/>
      <c r="MKR1" s="63"/>
      <c r="MKS1" s="63"/>
      <c r="MKT1" s="63"/>
      <c r="MKU1" s="63"/>
      <c r="MKV1" s="63"/>
      <c r="MKW1" s="63"/>
      <c r="MKX1" s="63"/>
      <c r="MKY1" s="63"/>
      <c r="MKZ1" s="63"/>
      <c r="MLA1" s="63"/>
      <c r="MLB1" s="63"/>
      <c r="MLC1" s="63"/>
      <c r="MLD1" s="63"/>
      <c r="MLE1" s="63"/>
      <c r="MLF1" s="63"/>
      <c r="MLG1" s="63"/>
      <c r="MLH1" s="63"/>
      <c r="MLI1" s="63"/>
      <c r="MLJ1" s="63"/>
      <c r="MLK1" s="63"/>
      <c r="MLL1" s="63"/>
      <c r="MLM1" s="63"/>
      <c r="MLN1" s="63"/>
      <c r="MLO1" s="63"/>
      <c r="MLP1" s="63"/>
      <c r="MLQ1" s="63"/>
      <c r="MLR1" s="63"/>
      <c r="MLS1" s="63"/>
      <c r="MLT1" s="63"/>
      <c r="MLU1" s="63"/>
      <c r="MLV1" s="63"/>
      <c r="MLW1" s="63"/>
      <c r="MLX1" s="63"/>
      <c r="MLY1" s="63"/>
      <c r="MLZ1" s="63"/>
      <c r="MMA1" s="63"/>
      <c r="MMB1" s="63"/>
      <c r="MMC1" s="63"/>
      <c r="MMD1" s="63"/>
      <c r="MME1" s="63"/>
      <c r="MMF1" s="63"/>
      <c r="MMG1" s="63"/>
      <c r="MMH1" s="63"/>
      <c r="MMI1" s="63"/>
      <c r="MMJ1" s="63"/>
      <c r="MMK1" s="63"/>
      <c r="MML1" s="63"/>
      <c r="MMM1" s="63"/>
      <c r="MMN1" s="63"/>
      <c r="MMO1" s="63"/>
      <c r="MMP1" s="63"/>
      <c r="MMQ1" s="63"/>
      <c r="MMR1" s="63"/>
      <c r="MMS1" s="63"/>
      <c r="MMT1" s="63"/>
      <c r="MMU1" s="63"/>
      <c r="MMV1" s="63"/>
      <c r="MMW1" s="63"/>
      <c r="MMX1" s="63"/>
      <c r="MMY1" s="63"/>
      <c r="MMZ1" s="63"/>
      <c r="MNA1" s="63"/>
      <c r="MNB1" s="63"/>
      <c r="MNC1" s="63"/>
      <c r="MND1" s="63"/>
      <c r="MNE1" s="63"/>
      <c r="MNF1" s="63"/>
      <c r="MNG1" s="63"/>
      <c r="MNH1" s="63"/>
      <c r="MNI1" s="63"/>
      <c r="MNJ1" s="63"/>
      <c r="MNK1" s="63"/>
      <c r="MNL1" s="63"/>
      <c r="MNM1" s="63"/>
      <c r="MNN1" s="63"/>
      <c r="MNO1" s="63"/>
      <c r="MNP1" s="63"/>
      <c r="MNQ1" s="63"/>
      <c r="MNR1" s="63"/>
      <c r="MNS1" s="63"/>
      <c r="MNT1" s="63"/>
      <c r="MNU1" s="63"/>
      <c r="MNV1" s="63"/>
      <c r="MNW1" s="63"/>
      <c r="MNX1" s="63"/>
      <c r="MNY1" s="63"/>
      <c r="MNZ1" s="63"/>
      <c r="MOA1" s="63"/>
      <c r="MOB1" s="63"/>
      <c r="MOC1" s="63"/>
      <c r="MOD1" s="63"/>
      <c r="MOE1" s="63"/>
      <c r="MOF1" s="63"/>
      <c r="MOG1" s="63"/>
      <c r="MOH1" s="63"/>
      <c r="MOI1" s="63"/>
      <c r="MOJ1" s="63"/>
      <c r="MOK1" s="63"/>
      <c r="MOL1" s="63"/>
      <c r="MOM1" s="63"/>
      <c r="MON1" s="63"/>
      <c r="MOO1" s="63"/>
      <c r="MOP1" s="63"/>
      <c r="MOQ1" s="63"/>
      <c r="MOR1" s="63"/>
      <c r="MOS1" s="63"/>
      <c r="MOT1" s="63"/>
      <c r="MOU1" s="63"/>
      <c r="MOV1" s="63"/>
      <c r="MOW1" s="63"/>
      <c r="MOX1" s="63"/>
      <c r="MOY1" s="63"/>
      <c r="MOZ1" s="63"/>
      <c r="MPA1" s="63"/>
      <c r="MPB1" s="63"/>
      <c r="MPC1" s="63"/>
      <c r="MPD1" s="63"/>
      <c r="MPE1" s="63"/>
      <c r="MPF1" s="63"/>
      <c r="MPG1" s="63"/>
      <c r="MPH1" s="63"/>
      <c r="MPI1" s="63"/>
      <c r="MPJ1" s="63"/>
      <c r="MPK1" s="63"/>
      <c r="MPL1" s="63"/>
      <c r="MPM1" s="63"/>
      <c r="MPN1" s="63"/>
      <c r="MPO1" s="63"/>
      <c r="MPP1" s="63"/>
      <c r="MPQ1" s="63"/>
      <c r="MPR1" s="63"/>
      <c r="MPS1" s="63"/>
      <c r="MPT1" s="63"/>
      <c r="MPU1" s="63"/>
      <c r="MPV1" s="63"/>
      <c r="MPW1" s="63"/>
      <c r="MPX1" s="63"/>
      <c r="MPY1" s="63"/>
      <c r="MPZ1" s="63"/>
      <c r="MQA1" s="63"/>
      <c r="MQB1" s="63"/>
      <c r="MQC1" s="63"/>
      <c r="MQD1" s="63"/>
      <c r="MQE1" s="63"/>
      <c r="MQF1" s="63"/>
      <c r="MQG1" s="63"/>
      <c r="MQH1" s="63"/>
      <c r="MQI1" s="63"/>
      <c r="MQJ1" s="63"/>
      <c r="MQK1" s="63"/>
      <c r="MQL1" s="63"/>
      <c r="MQM1" s="63"/>
      <c r="MQN1" s="63"/>
      <c r="MQO1" s="63"/>
      <c r="MQP1" s="63"/>
      <c r="MQQ1" s="63"/>
      <c r="MQR1" s="63"/>
      <c r="MQS1" s="63"/>
      <c r="MQT1" s="63"/>
      <c r="MQU1" s="63"/>
      <c r="MQV1" s="63"/>
      <c r="MQW1" s="63"/>
      <c r="MQX1" s="63"/>
      <c r="MQY1" s="63"/>
      <c r="MQZ1" s="63"/>
      <c r="MRA1" s="63"/>
      <c r="MRB1" s="63"/>
      <c r="MRC1" s="63"/>
      <c r="MRD1" s="63"/>
      <c r="MRE1" s="63"/>
      <c r="MRF1" s="63"/>
      <c r="MRG1" s="63"/>
      <c r="MRH1" s="63"/>
      <c r="MRI1" s="63"/>
      <c r="MRJ1" s="63"/>
      <c r="MRK1" s="63"/>
      <c r="MRL1" s="63"/>
      <c r="MRM1" s="63"/>
      <c r="MRN1" s="63"/>
      <c r="MRO1" s="63"/>
      <c r="MRP1" s="63"/>
      <c r="MRQ1" s="63"/>
      <c r="MRR1" s="63"/>
      <c r="MRS1" s="63"/>
      <c r="MRT1" s="63"/>
      <c r="MRU1" s="63"/>
      <c r="MRV1" s="63"/>
      <c r="MRW1" s="63"/>
      <c r="MRX1" s="63"/>
      <c r="MRY1" s="63"/>
      <c r="MRZ1" s="63"/>
      <c r="MSA1" s="63"/>
      <c r="MSB1" s="63"/>
      <c r="MSC1" s="63"/>
      <c r="MSD1" s="63"/>
      <c r="MSE1" s="63"/>
      <c r="MSF1" s="63"/>
      <c r="MSG1" s="63"/>
      <c r="MSH1" s="63"/>
      <c r="MSI1" s="63"/>
      <c r="MSJ1" s="63"/>
      <c r="MSK1" s="63"/>
      <c r="MSL1" s="63"/>
      <c r="MSM1" s="63"/>
      <c r="MSN1" s="63"/>
      <c r="MSO1" s="63"/>
      <c r="MSP1" s="63"/>
      <c r="MSQ1" s="63"/>
      <c r="MSR1" s="63"/>
      <c r="MSS1" s="63"/>
      <c r="MST1" s="63"/>
      <c r="MSU1" s="63"/>
      <c r="MSV1" s="63"/>
      <c r="MSW1" s="63"/>
      <c r="MSX1" s="63"/>
      <c r="MSY1" s="63"/>
      <c r="MSZ1" s="63"/>
      <c r="MTA1" s="63"/>
      <c r="MTB1" s="63"/>
      <c r="MTC1" s="63"/>
      <c r="MTD1" s="63"/>
      <c r="MTE1" s="63"/>
      <c r="MTF1" s="63"/>
      <c r="MTG1" s="63"/>
      <c r="MTH1" s="63"/>
      <c r="MTI1" s="63"/>
      <c r="MTJ1" s="63"/>
      <c r="MTK1" s="63"/>
      <c r="MTL1" s="63"/>
      <c r="MTM1" s="63"/>
      <c r="MTN1" s="63"/>
      <c r="MTO1" s="63"/>
      <c r="MTP1" s="63"/>
      <c r="MTQ1" s="63"/>
      <c r="MTR1" s="63"/>
      <c r="MTS1" s="63"/>
      <c r="MTT1" s="63"/>
      <c r="MTU1" s="63"/>
      <c r="MTV1" s="63"/>
      <c r="MTW1" s="63"/>
      <c r="MTX1" s="63"/>
      <c r="MTY1" s="63"/>
      <c r="MTZ1" s="63"/>
      <c r="MUA1" s="63"/>
      <c r="MUB1" s="63"/>
      <c r="MUC1" s="63"/>
      <c r="MUD1" s="63"/>
      <c r="MUE1" s="63"/>
      <c r="MUF1" s="63"/>
      <c r="MUG1" s="63"/>
      <c r="MUH1" s="63"/>
      <c r="MUI1" s="63"/>
      <c r="MUJ1" s="63"/>
      <c r="MUK1" s="63"/>
      <c r="MUL1" s="63"/>
      <c r="MUM1" s="63"/>
      <c r="MUN1" s="63"/>
      <c r="MUO1" s="63"/>
      <c r="MUP1" s="63"/>
      <c r="MUQ1" s="63"/>
      <c r="MUR1" s="63"/>
      <c r="MUS1" s="63"/>
      <c r="MUT1" s="63"/>
      <c r="MUU1" s="63"/>
      <c r="MUV1" s="63"/>
      <c r="MUW1" s="63"/>
      <c r="MUX1" s="63"/>
      <c r="MUY1" s="63"/>
      <c r="MUZ1" s="63"/>
      <c r="MVA1" s="63"/>
      <c r="MVB1" s="63"/>
      <c r="MVC1" s="63"/>
      <c r="MVD1" s="63"/>
      <c r="MVE1" s="63"/>
      <c r="MVF1" s="63"/>
      <c r="MVG1" s="63"/>
      <c r="MVH1" s="63"/>
      <c r="MVI1" s="63"/>
      <c r="MVJ1" s="63"/>
      <c r="MVK1" s="63"/>
      <c r="MVL1" s="63"/>
      <c r="MVM1" s="63"/>
      <c r="MVN1" s="63"/>
      <c r="MVO1" s="63"/>
      <c r="MVP1" s="63"/>
      <c r="MVQ1" s="63"/>
      <c r="MVR1" s="63"/>
      <c r="MVS1" s="63"/>
      <c r="MVT1" s="63"/>
      <c r="MVU1" s="63"/>
      <c r="MVV1" s="63"/>
      <c r="MVW1" s="63"/>
      <c r="MVX1" s="63"/>
      <c r="MVY1" s="63"/>
      <c r="MVZ1" s="63"/>
      <c r="MWA1" s="63"/>
      <c r="MWB1" s="63"/>
      <c r="MWC1" s="63"/>
      <c r="MWD1" s="63"/>
      <c r="MWE1" s="63"/>
      <c r="MWF1" s="63"/>
      <c r="MWG1" s="63"/>
      <c r="MWH1" s="63"/>
      <c r="MWI1" s="63"/>
      <c r="MWJ1" s="63"/>
      <c r="MWK1" s="63"/>
      <c r="MWL1" s="63"/>
      <c r="MWM1" s="63"/>
      <c r="MWN1" s="63"/>
      <c r="MWO1" s="63"/>
      <c r="MWP1" s="63"/>
      <c r="MWQ1" s="63"/>
      <c r="MWR1" s="63"/>
      <c r="MWS1" s="63"/>
      <c r="MWT1" s="63"/>
      <c r="MWU1" s="63"/>
      <c r="MWV1" s="63"/>
      <c r="MWW1" s="63"/>
      <c r="MWX1" s="63"/>
      <c r="MWY1" s="63"/>
      <c r="MWZ1" s="63"/>
      <c r="MXA1" s="63"/>
      <c r="MXB1" s="63"/>
      <c r="MXC1" s="63"/>
      <c r="MXD1" s="63"/>
      <c r="MXE1" s="63"/>
      <c r="MXF1" s="63"/>
      <c r="MXG1" s="63"/>
      <c r="MXH1" s="63"/>
      <c r="MXI1" s="63"/>
      <c r="MXJ1" s="63"/>
      <c r="MXK1" s="63"/>
      <c r="MXL1" s="63"/>
      <c r="MXM1" s="63"/>
      <c r="MXN1" s="63"/>
      <c r="MXO1" s="63"/>
      <c r="MXP1" s="63"/>
      <c r="MXQ1" s="63"/>
      <c r="MXR1" s="63"/>
      <c r="MXS1" s="63"/>
      <c r="MXT1" s="63"/>
      <c r="MXU1" s="63"/>
      <c r="MXV1" s="63"/>
      <c r="MXW1" s="63"/>
      <c r="MXX1" s="63"/>
      <c r="MXY1" s="63"/>
      <c r="MXZ1" s="63"/>
      <c r="MYA1" s="63"/>
      <c r="MYB1" s="63"/>
      <c r="MYC1" s="63"/>
      <c r="MYD1" s="63"/>
      <c r="MYE1" s="63"/>
      <c r="MYF1" s="63"/>
      <c r="MYG1" s="63"/>
      <c r="MYH1" s="63"/>
      <c r="MYI1" s="63"/>
      <c r="MYJ1" s="63"/>
      <c r="MYK1" s="63"/>
      <c r="MYL1" s="63"/>
      <c r="MYM1" s="63"/>
      <c r="MYN1" s="63"/>
      <c r="MYO1" s="63"/>
      <c r="MYP1" s="63"/>
      <c r="MYQ1" s="63"/>
      <c r="MYR1" s="63"/>
      <c r="MYS1" s="63"/>
      <c r="MYT1" s="63"/>
      <c r="MYU1" s="63"/>
      <c r="MYV1" s="63"/>
      <c r="MYW1" s="63"/>
      <c r="MYX1" s="63"/>
      <c r="MYY1" s="63"/>
      <c r="MYZ1" s="63"/>
      <c r="MZA1" s="63"/>
      <c r="MZB1" s="63"/>
      <c r="MZC1" s="63"/>
      <c r="MZD1" s="63"/>
      <c r="MZE1" s="63"/>
      <c r="MZF1" s="63"/>
      <c r="MZG1" s="63"/>
      <c r="MZH1" s="63"/>
      <c r="MZI1" s="63"/>
      <c r="MZJ1" s="63"/>
      <c r="MZK1" s="63"/>
      <c r="MZL1" s="63"/>
      <c r="MZM1" s="63"/>
      <c r="MZN1" s="63"/>
      <c r="MZO1" s="63"/>
      <c r="MZP1" s="63"/>
      <c r="MZQ1" s="63"/>
      <c r="MZR1" s="63"/>
      <c r="MZS1" s="63"/>
      <c r="MZT1" s="63"/>
      <c r="MZU1" s="63"/>
      <c r="MZV1" s="63"/>
      <c r="MZW1" s="63"/>
      <c r="MZX1" s="63"/>
      <c r="MZY1" s="63"/>
      <c r="MZZ1" s="63"/>
      <c r="NAA1" s="63"/>
      <c r="NAB1" s="63"/>
      <c r="NAC1" s="63"/>
      <c r="NAD1" s="63"/>
      <c r="NAE1" s="63"/>
      <c r="NAF1" s="63"/>
      <c r="NAG1" s="63"/>
      <c r="NAH1" s="63"/>
      <c r="NAI1" s="63"/>
      <c r="NAJ1" s="63"/>
      <c r="NAK1" s="63"/>
      <c r="NAL1" s="63"/>
      <c r="NAM1" s="63"/>
      <c r="NAN1" s="63"/>
      <c r="NAO1" s="63"/>
      <c r="NAP1" s="63"/>
      <c r="NAQ1" s="63"/>
      <c r="NAR1" s="63"/>
      <c r="NAS1" s="63"/>
      <c r="NAT1" s="63"/>
      <c r="NAU1" s="63"/>
      <c r="NAV1" s="63"/>
      <c r="NAW1" s="63"/>
      <c r="NAX1" s="63"/>
      <c r="NAY1" s="63"/>
      <c r="NAZ1" s="63"/>
      <c r="NBA1" s="63"/>
      <c r="NBB1" s="63"/>
      <c r="NBC1" s="63"/>
      <c r="NBD1" s="63"/>
      <c r="NBE1" s="63"/>
      <c r="NBF1" s="63"/>
      <c r="NBG1" s="63"/>
      <c r="NBH1" s="63"/>
      <c r="NBI1" s="63"/>
      <c r="NBJ1" s="63"/>
      <c r="NBK1" s="63"/>
      <c r="NBL1" s="63"/>
      <c r="NBM1" s="63"/>
      <c r="NBN1" s="63"/>
      <c r="NBO1" s="63"/>
      <c r="NBP1" s="63"/>
      <c r="NBQ1" s="63"/>
      <c r="NBR1" s="63"/>
      <c r="NBS1" s="63"/>
      <c r="NBT1" s="63"/>
      <c r="NBU1" s="63"/>
      <c r="NBV1" s="63"/>
      <c r="NBW1" s="63"/>
      <c r="NBX1" s="63"/>
      <c r="NBY1" s="63"/>
      <c r="NBZ1" s="63"/>
      <c r="NCA1" s="63"/>
      <c r="NCB1" s="63"/>
      <c r="NCC1" s="63"/>
      <c r="NCD1" s="63"/>
      <c r="NCE1" s="63"/>
      <c r="NCF1" s="63"/>
      <c r="NCG1" s="63"/>
      <c r="NCH1" s="63"/>
      <c r="NCI1" s="63"/>
      <c r="NCJ1" s="63"/>
      <c r="NCK1" s="63"/>
      <c r="NCL1" s="63"/>
      <c r="NCM1" s="63"/>
      <c r="NCN1" s="63"/>
      <c r="NCO1" s="63"/>
      <c r="NCP1" s="63"/>
      <c r="NCQ1" s="63"/>
      <c r="NCR1" s="63"/>
      <c r="NCS1" s="63"/>
      <c r="NCT1" s="63"/>
      <c r="NCU1" s="63"/>
      <c r="NCV1" s="63"/>
      <c r="NCW1" s="63"/>
      <c r="NCX1" s="63"/>
      <c r="NCY1" s="63"/>
      <c r="NCZ1" s="63"/>
      <c r="NDA1" s="63"/>
      <c r="NDB1" s="63"/>
      <c r="NDC1" s="63"/>
      <c r="NDD1" s="63"/>
      <c r="NDE1" s="63"/>
      <c r="NDF1" s="63"/>
      <c r="NDG1" s="63"/>
      <c r="NDH1" s="63"/>
      <c r="NDI1" s="63"/>
      <c r="NDJ1" s="63"/>
      <c r="NDK1" s="63"/>
      <c r="NDL1" s="63"/>
      <c r="NDM1" s="63"/>
      <c r="NDN1" s="63"/>
      <c r="NDO1" s="63"/>
      <c r="NDP1" s="63"/>
      <c r="NDQ1" s="63"/>
      <c r="NDR1" s="63"/>
      <c r="NDS1" s="63"/>
      <c r="NDT1" s="63"/>
      <c r="NDU1" s="63"/>
      <c r="NDV1" s="63"/>
      <c r="NDW1" s="63"/>
      <c r="NDX1" s="63"/>
      <c r="NDY1" s="63"/>
      <c r="NDZ1" s="63"/>
      <c r="NEA1" s="63"/>
      <c r="NEB1" s="63"/>
      <c r="NEC1" s="63"/>
      <c r="NED1" s="63"/>
      <c r="NEE1" s="63"/>
      <c r="NEF1" s="63"/>
      <c r="NEG1" s="63"/>
      <c r="NEH1" s="63"/>
      <c r="NEI1" s="63"/>
      <c r="NEJ1" s="63"/>
      <c r="NEK1" s="63"/>
      <c r="NEL1" s="63"/>
      <c r="NEM1" s="63"/>
      <c r="NEN1" s="63"/>
      <c r="NEO1" s="63"/>
      <c r="NEP1" s="63"/>
      <c r="NEQ1" s="63"/>
      <c r="NER1" s="63"/>
      <c r="NES1" s="63"/>
      <c r="NET1" s="63"/>
      <c r="NEU1" s="63"/>
      <c r="NEV1" s="63"/>
      <c r="NEW1" s="63"/>
      <c r="NEX1" s="63"/>
      <c r="NEY1" s="63"/>
      <c r="NEZ1" s="63"/>
      <c r="NFA1" s="63"/>
      <c r="NFB1" s="63"/>
      <c r="NFC1" s="63"/>
      <c r="NFD1" s="63"/>
      <c r="NFE1" s="63"/>
      <c r="NFF1" s="63"/>
      <c r="NFG1" s="63"/>
      <c r="NFH1" s="63"/>
      <c r="NFI1" s="63"/>
      <c r="NFJ1" s="63"/>
      <c r="NFK1" s="63"/>
      <c r="NFL1" s="63"/>
      <c r="NFM1" s="63"/>
      <c r="NFN1" s="63"/>
      <c r="NFO1" s="63"/>
      <c r="NFP1" s="63"/>
      <c r="NFQ1" s="63"/>
      <c r="NFR1" s="63"/>
      <c r="NFS1" s="63"/>
      <c r="NFT1" s="63"/>
      <c r="NFU1" s="63"/>
      <c r="NFV1" s="63"/>
      <c r="NFW1" s="63"/>
      <c r="NFX1" s="63"/>
      <c r="NFY1" s="63"/>
      <c r="NFZ1" s="63"/>
      <c r="NGA1" s="63"/>
      <c r="NGB1" s="63"/>
      <c r="NGC1" s="63"/>
      <c r="NGD1" s="63"/>
      <c r="NGE1" s="63"/>
      <c r="NGF1" s="63"/>
      <c r="NGG1" s="63"/>
      <c r="NGH1" s="63"/>
      <c r="NGI1" s="63"/>
      <c r="NGJ1" s="63"/>
      <c r="NGK1" s="63"/>
      <c r="NGL1" s="63"/>
      <c r="NGM1" s="63"/>
      <c r="NGN1" s="63"/>
      <c r="NGO1" s="63"/>
      <c r="NGP1" s="63"/>
      <c r="NGQ1" s="63"/>
      <c r="NGR1" s="63"/>
      <c r="NGS1" s="63"/>
      <c r="NGT1" s="63"/>
      <c r="NGU1" s="63"/>
      <c r="NGV1" s="63"/>
      <c r="NGW1" s="63"/>
      <c r="NGX1" s="63"/>
      <c r="NGY1" s="63"/>
      <c r="NGZ1" s="63"/>
      <c r="NHA1" s="63"/>
      <c r="NHB1" s="63"/>
      <c r="NHC1" s="63"/>
      <c r="NHD1" s="63"/>
      <c r="NHE1" s="63"/>
      <c r="NHF1" s="63"/>
      <c r="NHG1" s="63"/>
      <c r="NHH1" s="63"/>
      <c r="NHI1" s="63"/>
      <c r="NHJ1" s="63"/>
      <c r="NHK1" s="63"/>
      <c r="NHL1" s="63"/>
      <c r="NHM1" s="63"/>
      <c r="NHN1" s="63"/>
      <c r="NHO1" s="63"/>
      <c r="NHP1" s="63"/>
      <c r="NHQ1" s="63"/>
      <c r="NHR1" s="63"/>
      <c r="NHS1" s="63"/>
      <c r="NHT1" s="63"/>
      <c r="NHU1" s="63"/>
      <c r="NHV1" s="63"/>
      <c r="NHW1" s="63"/>
      <c r="NHX1" s="63"/>
      <c r="NHY1" s="63"/>
      <c r="NHZ1" s="63"/>
      <c r="NIA1" s="63"/>
      <c r="NIB1" s="63"/>
      <c r="NIC1" s="63"/>
      <c r="NID1" s="63"/>
      <c r="NIE1" s="63"/>
      <c r="NIF1" s="63"/>
      <c r="NIG1" s="63"/>
      <c r="NIH1" s="63"/>
      <c r="NII1" s="63"/>
      <c r="NIJ1" s="63"/>
      <c r="NIK1" s="63"/>
      <c r="NIL1" s="63"/>
      <c r="NIM1" s="63"/>
      <c r="NIN1" s="63"/>
      <c r="NIO1" s="63"/>
      <c r="NIP1" s="63"/>
      <c r="NIQ1" s="63"/>
      <c r="NIR1" s="63"/>
      <c r="NIS1" s="63"/>
      <c r="NIT1" s="63"/>
      <c r="NIU1" s="63"/>
      <c r="NIV1" s="63"/>
      <c r="NIW1" s="63"/>
      <c r="NIX1" s="63"/>
      <c r="NIY1" s="63"/>
      <c r="NIZ1" s="63"/>
      <c r="NJA1" s="63"/>
      <c r="NJB1" s="63"/>
      <c r="NJC1" s="63"/>
      <c r="NJD1" s="63"/>
      <c r="NJE1" s="63"/>
      <c r="NJF1" s="63"/>
      <c r="NJG1" s="63"/>
      <c r="NJH1" s="63"/>
      <c r="NJI1" s="63"/>
      <c r="NJJ1" s="63"/>
      <c r="NJK1" s="63"/>
      <c r="NJL1" s="63"/>
      <c r="NJM1" s="63"/>
      <c r="NJN1" s="63"/>
      <c r="NJO1" s="63"/>
      <c r="NJP1" s="63"/>
      <c r="NJQ1" s="63"/>
      <c r="NJR1" s="63"/>
      <c r="NJS1" s="63"/>
      <c r="NJT1" s="63"/>
      <c r="NJU1" s="63"/>
      <c r="NJV1" s="63"/>
      <c r="NJW1" s="63"/>
      <c r="NJX1" s="63"/>
      <c r="NJY1" s="63"/>
      <c r="NJZ1" s="63"/>
      <c r="NKA1" s="63"/>
      <c r="NKB1" s="63"/>
      <c r="NKC1" s="63"/>
      <c r="NKD1" s="63"/>
      <c r="NKE1" s="63"/>
      <c r="NKF1" s="63"/>
      <c r="NKG1" s="63"/>
      <c r="NKH1" s="63"/>
      <c r="NKI1" s="63"/>
      <c r="NKJ1" s="63"/>
      <c r="NKK1" s="63"/>
      <c r="NKL1" s="63"/>
      <c r="NKM1" s="63"/>
      <c r="NKN1" s="63"/>
      <c r="NKO1" s="63"/>
      <c r="NKP1" s="63"/>
      <c r="NKQ1" s="63"/>
      <c r="NKR1" s="63"/>
      <c r="NKS1" s="63"/>
      <c r="NKT1" s="63"/>
      <c r="NKU1" s="63"/>
      <c r="NKV1" s="63"/>
      <c r="NKW1" s="63"/>
      <c r="NKX1" s="63"/>
      <c r="NKY1" s="63"/>
      <c r="NKZ1" s="63"/>
      <c r="NLA1" s="63"/>
      <c r="NLB1" s="63"/>
      <c r="NLC1" s="63"/>
      <c r="NLD1" s="63"/>
      <c r="NLE1" s="63"/>
      <c r="NLF1" s="63"/>
      <c r="NLG1" s="63"/>
      <c r="NLH1" s="63"/>
      <c r="NLI1" s="63"/>
      <c r="NLJ1" s="63"/>
      <c r="NLK1" s="63"/>
      <c r="NLL1" s="63"/>
      <c r="NLM1" s="63"/>
      <c r="NLN1" s="63"/>
      <c r="NLO1" s="63"/>
      <c r="NLP1" s="63"/>
      <c r="NLQ1" s="63"/>
      <c r="NLR1" s="63"/>
      <c r="NLS1" s="63"/>
      <c r="NLT1" s="63"/>
      <c r="NLU1" s="63"/>
      <c r="NLV1" s="63"/>
      <c r="NLW1" s="63"/>
      <c r="NLX1" s="63"/>
      <c r="NLY1" s="63"/>
      <c r="NLZ1" s="63"/>
      <c r="NMA1" s="63"/>
      <c r="NMB1" s="63"/>
      <c r="NMC1" s="63"/>
      <c r="NMD1" s="63"/>
      <c r="NME1" s="63"/>
      <c r="NMF1" s="63"/>
      <c r="NMG1" s="63"/>
      <c r="NMH1" s="63"/>
      <c r="NMI1" s="63"/>
      <c r="NMJ1" s="63"/>
      <c r="NMK1" s="63"/>
      <c r="NML1" s="63"/>
      <c r="NMM1" s="63"/>
      <c r="NMN1" s="63"/>
      <c r="NMO1" s="63"/>
      <c r="NMP1" s="63"/>
      <c r="NMQ1" s="63"/>
      <c r="NMR1" s="63"/>
      <c r="NMS1" s="63"/>
      <c r="NMT1" s="63"/>
      <c r="NMU1" s="63"/>
      <c r="NMV1" s="63"/>
      <c r="NMW1" s="63"/>
      <c r="NMX1" s="63"/>
      <c r="NMY1" s="63"/>
      <c r="NMZ1" s="63"/>
      <c r="NNA1" s="63"/>
      <c r="NNB1" s="63"/>
      <c r="NNC1" s="63"/>
      <c r="NND1" s="63"/>
      <c r="NNE1" s="63"/>
      <c r="NNF1" s="63"/>
      <c r="NNG1" s="63"/>
      <c r="NNH1" s="63"/>
      <c r="NNI1" s="63"/>
      <c r="NNJ1" s="63"/>
      <c r="NNK1" s="63"/>
      <c r="NNL1" s="63"/>
      <c r="NNM1" s="63"/>
      <c r="NNN1" s="63"/>
      <c r="NNO1" s="63"/>
      <c r="NNP1" s="63"/>
      <c r="NNQ1" s="63"/>
      <c r="NNR1" s="63"/>
      <c r="NNS1" s="63"/>
      <c r="NNT1" s="63"/>
      <c r="NNU1" s="63"/>
      <c r="NNV1" s="63"/>
      <c r="NNW1" s="63"/>
      <c r="NNX1" s="63"/>
      <c r="NNY1" s="63"/>
      <c r="NNZ1" s="63"/>
      <c r="NOA1" s="63"/>
      <c r="NOB1" s="63"/>
      <c r="NOC1" s="63"/>
      <c r="NOD1" s="63"/>
      <c r="NOE1" s="63"/>
      <c r="NOF1" s="63"/>
      <c r="NOG1" s="63"/>
      <c r="NOH1" s="63"/>
      <c r="NOI1" s="63"/>
      <c r="NOJ1" s="63"/>
      <c r="NOK1" s="63"/>
      <c r="NOL1" s="63"/>
      <c r="NOM1" s="63"/>
      <c r="NON1" s="63"/>
      <c r="NOO1" s="63"/>
      <c r="NOP1" s="63"/>
      <c r="NOQ1" s="63"/>
      <c r="NOR1" s="63"/>
      <c r="NOS1" s="63"/>
      <c r="NOT1" s="63"/>
      <c r="NOU1" s="63"/>
      <c r="NOV1" s="63"/>
      <c r="NOW1" s="63"/>
      <c r="NOX1" s="63"/>
      <c r="NOY1" s="63"/>
      <c r="NOZ1" s="63"/>
      <c r="NPA1" s="63"/>
      <c r="NPB1" s="63"/>
      <c r="NPC1" s="63"/>
      <c r="NPD1" s="63"/>
      <c r="NPE1" s="63"/>
      <c r="NPF1" s="63"/>
      <c r="NPG1" s="63"/>
      <c r="NPH1" s="63"/>
      <c r="NPI1" s="63"/>
      <c r="NPJ1" s="63"/>
      <c r="NPK1" s="63"/>
      <c r="NPL1" s="63"/>
      <c r="NPM1" s="63"/>
      <c r="NPN1" s="63"/>
      <c r="NPO1" s="63"/>
      <c r="NPP1" s="63"/>
      <c r="NPQ1" s="63"/>
      <c r="NPR1" s="63"/>
      <c r="NPS1" s="63"/>
      <c r="NPT1" s="63"/>
      <c r="NPU1" s="63"/>
      <c r="NPV1" s="63"/>
      <c r="NPW1" s="63"/>
      <c r="NPX1" s="63"/>
      <c r="NPY1" s="63"/>
      <c r="NPZ1" s="63"/>
      <c r="NQA1" s="63"/>
      <c r="NQB1" s="63"/>
      <c r="NQC1" s="63"/>
      <c r="NQD1" s="63"/>
      <c r="NQE1" s="63"/>
      <c r="NQF1" s="63"/>
      <c r="NQG1" s="63"/>
      <c r="NQH1" s="63"/>
      <c r="NQI1" s="63"/>
      <c r="NQJ1" s="63"/>
      <c r="NQK1" s="63"/>
      <c r="NQL1" s="63"/>
      <c r="NQM1" s="63"/>
      <c r="NQN1" s="63"/>
      <c r="NQO1" s="63"/>
      <c r="NQP1" s="63"/>
      <c r="NQQ1" s="63"/>
      <c r="NQR1" s="63"/>
      <c r="NQS1" s="63"/>
      <c r="NQT1" s="63"/>
      <c r="NQU1" s="63"/>
      <c r="NQV1" s="63"/>
      <c r="NQW1" s="63"/>
      <c r="NQX1" s="63"/>
      <c r="NQY1" s="63"/>
      <c r="NQZ1" s="63"/>
      <c r="NRA1" s="63"/>
      <c r="NRB1" s="63"/>
      <c r="NRC1" s="63"/>
      <c r="NRD1" s="63"/>
      <c r="NRE1" s="63"/>
      <c r="NRF1" s="63"/>
      <c r="NRG1" s="63"/>
      <c r="NRH1" s="63"/>
      <c r="NRI1" s="63"/>
      <c r="NRJ1" s="63"/>
      <c r="NRK1" s="63"/>
      <c r="NRL1" s="63"/>
      <c r="NRM1" s="63"/>
      <c r="NRN1" s="63"/>
      <c r="NRO1" s="63"/>
      <c r="NRP1" s="63"/>
      <c r="NRQ1" s="63"/>
      <c r="NRR1" s="63"/>
      <c r="NRS1" s="63"/>
      <c r="NRT1" s="63"/>
      <c r="NRU1" s="63"/>
      <c r="NRV1" s="63"/>
      <c r="NRW1" s="63"/>
      <c r="NRX1" s="63"/>
      <c r="NRY1" s="63"/>
      <c r="NRZ1" s="63"/>
      <c r="NSA1" s="63"/>
      <c r="NSB1" s="63"/>
      <c r="NSC1" s="63"/>
      <c r="NSD1" s="63"/>
      <c r="NSE1" s="63"/>
      <c r="NSF1" s="63"/>
      <c r="NSG1" s="63"/>
      <c r="NSH1" s="63"/>
      <c r="NSI1" s="63"/>
      <c r="NSJ1" s="63"/>
      <c r="NSK1" s="63"/>
      <c r="NSL1" s="63"/>
      <c r="NSM1" s="63"/>
      <c r="NSN1" s="63"/>
      <c r="NSO1" s="63"/>
      <c r="NSP1" s="63"/>
      <c r="NSQ1" s="63"/>
      <c r="NSR1" s="63"/>
      <c r="NSS1" s="63"/>
      <c r="NST1" s="63"/>
      <c r="NSU1" s="63"/>
      <c r="NSV1" s="63"/>
      <c r="NSW1" s="63"/>
      <c r="NSX1" s="63"/>
      <c r="NSY1" s="63"/>
      <c r="NSZ1" s="63"/>
      <c r="NTA1" s="63"/>
      <c r="NTB1" s="63"/>
      <c r="NTC1" s="63"/>
      <c r="NTD1" s="63"/>
      <c r="NTE1" s="63"/>
      <c r="NTF1" s="63"/>
      <c r="NTG1" s="63"/>
      <c r="NTH1" s="63"/>
      <c r="NTI1" s="63"/>
      <c r="NTJ1" s="63"/>
      <c r="NTK1" s="63"/>
      <c r="NTL1" s="63"/>
      <c r="NTM1" s="63"/>
      <c r="NTN1" s="63"/>
      <c r="NTO1" s="63"/>
      <c r="NTP1" s="63"/>
      <c r="NTQ1" s="63"/>
      <c r="NTR1" s="63"/>
      <c r="NTS1" s="63"/>
      <c r="NTT1" s="63"/>
      <c r="NTU1" s="63"/>
      <c r="NTV1" s="63"/>
      <c r="NTW1" s="63"/>
      <c r="NTX1" s="63"/>
      <c r="NTY1" s="63"/>
      <c r="NTZ1" s="63"/>
      <c r="NUA1" s="63"/>
      <c r="NUB1" s="63"/>
      <c r="NUC1" s="63"/>
      <c r="NUD1" s="63"/>
      <c r="NUE1" s="63"/>
      <c r="NUF1" s="63"/>
      <c r="NUG1" s="63"/>
      <c r="NUH1" s="63"/>
      <c r="NUI1" s="63"/>
      <c r="NUJ1" s="63"/>
      <c r="NUK1" s="63"/>
      <c r="NUL1" s="63"/>
      <c r="NUM1" s="63"/>
      <c r="NUN1" s="63"/>
      <c r="NUO1" s="63"/>
      <c r="NUP1" s="63"/>
      <c r="NUQ1" s="63"/>
      <c r="NUR1" s="63"/>
      <c r="NUS1" s="63"/>
      <c r="NUT1" s="63"/>
      <c r="NUU1" s="63"/>
      <c r="NUV1" s="63"/>
      <c r="NUW1" s="63"/>
      <c r="NUX1" s="63"/>
      <c r="NUY1" s="63"/>
      <c r="NUZ1" s="63"/>
      <c r="NVA1" s="63"/>
      <c r="NVB1" s="63"/>
      <c r="NVC1" s="63"/>
      <c r="NVD1" s="63"/>
      <c r="NVE1" s="63"/>
      <c r="NVF1" s="63"/>
      <c r="NVG1" s="63"/>
      <c r="NVH1" s="63"/>
      <c r="NVI1" s="63"/>
      <c r="NVJ1" s="63"/>
      <c r="NVK1" s="63"/>
      <c r="NVL1" s="63"/>
      <c r="NVM1" s="63"/>
      <c r="NVN1" s="63"/>
      <c r="NVO1" s="63"/>
      <c r="NVP1" s="63"/>
      <c r="NVQ1" s="63"/>
      <c r="NVR1" s="63"/>
      <c r="NVS1" s="63"/>
      <c r="NVT1" s="63"/>
      <c r="NVU1" s="63"/>
      <c r="NVV1" s="63"/>
      <c r="NVW1" s="63"/>
      <c r="NVX1" s="63"/>
      <c r="NVY1" s="63"/>
      <c r="NVZ1" s="63"/>
      <c r="NWA1" s="63"/>
      <c r="NWB1" s="63"/>
      <c r="NWC1" s="63"/>
      <c r="NWD1" s="63"/>
      <c r="NWE1" s="63"/>
      <c r="NWF1" s="63"/>
      <c r="NWG1" s="63"/>
      <c r="NWH1" s="63"/>
      <c r="NWI1" s="63"/>
      <c r="NWJ1" s="63"/>
      <c r="NWK1" s="63"/>
      <c r="NWL1" s="63"/>
      <c r="NWM1" s="63"/>
      <c r="NWN1" s="63"/>
      <c r="NWO1" s="63"/>
      <c r="NWP1" s="63"/>
      <c r="NWQ1" s="63"/>
      <c r="NWR1" s="63"/>
      <c r="NWS1" s="63"/>
      <c r="NWT1" s="63"/>
      <c r="NWU1" s="63"/>
      <c r="NWV1" s="63"/>
      <c r="NWW1" s="63"/>
      <c r="NWX1" s="63"/>
      <c r="NWY1" s="63"/>
      <c r="NWZ1" s="63"/>
      <c r="NXA1" s="63"/>
      <c r="NXB1" s="63"/>
      <c r="NXC1" s="63"/>
      <c r="NXD1" s="63"/>
      <c r="NXE1" s="63"/>
      <c r="NXF1" s="63"/>
      <c r="NXG1" s="63"/>
      <c r="NXH1" s="63"/>
      <c r="NXI1" s="63"/>
      <c r="NXJ1" s="63"/>
      <c r="NXK1" s="63"/>
      <c r="NXL1" s="63"/>
      <c r="NXM1" s="63"/>
      <c r="NXN1" s="63"/>
      <c r="NXO1" s="63"/>
      <c r="NXP1" s="63"/>
      <c r="NXQ1" s="63"/>
      <c r="NXR1" s="63"/>
      <c r="NXS1" s="63"/>
      <c r="NXT1" s="63"/>
      <c r="NXU1" s="63"/>
      <c r="NXV1" s="63"/>
      <c r="NXW1" s="63"/>
      <c r="NXX1" s="63"/>
      <c r="NXY1" s="63"/>
      <c r="NXZ1" s="63"/>
      <c r="NYA1" s="63"/>
      <c r="NYB1" s="63"/>
      <c r="NYC1" s="63"/>
      <c r="NYD1" s="63"/>
      <c r="NYE1" s="63"/>
      <c r="NYF1" s="63"/>
      <c r="NYG1" s="63"/>
      <c r="NYH1" s="63"/>
      <c r="NYI1" s="63"/>
      <c r="NYJ1" s="63"/>
      <c r="NYK1" s="63"/>
      <c r="NYL1" s="63"/>
      <c r="NYM1" s="63"/>
      <c r="NYN1" s="63"/>
      <c r="NYO1" s="63"/>
      <c r="NYP1" s="63"/>
      <c r="NYQ1" s="63"/>
      <c r="NYR1" s="63"/>
      <c r="NYS1" s="63"/>
      <c r="NYT1" s="63"/>
      <c r="NYU1" s="63"/>
      <c r="NYV1" s="63"/>
      <c r="NYW1" s="63"/>
      <c r="NYX1" s="63"/>
      <c r="NYY1" s="63"/>
      <c r="NYZ1" s="63"/>
      <c r="NZA1" s="63"/>
      <c r="NZB1" s="63"/>
      <c r="NZC1" s="63"/>
      <c r="NZD1" s="63"/>
      <c r="NZE1" s="63"/>
      <c r="NZF1" s="63"/>
      <c r="NZG1" s="63"/>
      <c r="NZH1" s="63"/>
      <c r="NZI1" s="63"/>
      <c r="NZJ1" s="63"/>
      <c r="NZK1" s="63"/>
      <c r="NZL1" s="63"/>
      <c r="NZM1" s="63"/>
      <c r="NZN1" s="63"/>
      <c r="NZO1" s="63"/>
      <c r="NZP1" s="63"/>
      <c r="NZQ1" s="63"/>
      <c r="NZR1" s="63"/>
      <c r="NZS1" s="63"/>
      <c r="NZT1" s="63"/>
      <c r="NZU1" s="63"/>
      <c r="NZV1" s="63"/>
      <c r="NZW1" s="63"/>
      <c r="NZX1" s="63"/>
      <c r="NZY1" s="63"/>
      <c r="NZZ1" s="63"/>
      <c r="OAA1" s="63"/>
      <c r="OAB1" s="63"/>
      <c r="OAC1" s="63"/>
      <c r="OAD1" s="63"/>
      <c r="OAE1" s="63"/>
      <c r="OAF1" s="63"/>
      <c r="OAG1" s="63"/>
      <c r="OAH1" s="63"/>
      <c r="OAI1" s="63"/>
      <c r="OAJ1" s="63"/>
      <c r="OAK1" s="63"/>
      <c r="OAL1" s="63"/>
      <c r="OAM1" s="63"/>
      <c r="OAN1" s="63"/>
      <c r="OAO1" s="63"/>
      <c r="OAP1" s="63"/>
      <c r="OAQ1" s="63"/>
      <c r="OAR1" s="63"/>
      <c r="OAS1" s="63"/>
      <c r="OAT1" s="63"/>
      <c r="OAU1" s="63"/>
      <c r="OAV1" s="63"/>
      <c r="OAW1" s="63"/>
      <c r="OAX1" s="63"/>
      <c r="OAY1" s="63"/>
      <c r="OAZ1" s="63"/>
      <c r="OBA1" s="63"/>
      <c r="OBB1" s="63"/>
      <c r="OBC1" s="63"/>
      <c r="OBD1" s="63"/>
      <c r="OBE1" s="63"/>
      <c r="OBF1" s="63"/>
      <c r="OBG1" s="63"/>
      <c r="OBH1" s="63"/>
      <c r="OBI1" s="63"/>
      <c r="OBJ1" s="63"/>
      <c r="OBK1" s="63"/>
      <c r="OBL1" s="63"/>
      <c r="OBM1" s="63"/>
      <c r="OBN1" s="63"/>
      <c r="OBO1" s="63"/>
      <c r="OBP1" s="63"/>
      <c r="OBQ1" s="63"/>
      <c r="OBR1" s="63"/>
      <c r="OBS1" s="63"/>
      <c r="OBT1" s="63"/>
      <c r="OBU1" s="63"/>
      <c r="OBV1" s="63"/>
      <c r="OBW1" s="63"/>
      <c r="OBX1" s="63"/>
      <c r="OBY1" s="63"/>
      <c r="OBZ1" s="63"/>
      <c r="OCA1" s="63"/>
      <c r="OCB1" s="63"/>
      <c r="OCC1" s="63"/>
      <c r="OCD1" s="63"/>
      <c r="OCE1" s="63"/>
      <c r="OCF1" s="63"/>
      <c r="OCG1" s="63"/>
      <c r="OCH1" s="63"/>
      <c r="OCI1" s="63"/>
      <c r="OCJ1" s="63"/>
      <c r="OCK1" s="63"/>
      <c r="OCL1" s="63"/>
      <c r="OCM1" s="63"/>
      <c r="OCN1" s="63"/>
      <c r="OCO1" s="63"/>
      <c r="OCP1" s="63"/>
      <c r="OCQ1" s="63"/>
      <c r="OCR1" s="63"/>
      <c r="OCS1" s="63"/>
      <c r="OCT1" s="63"/>
      <c r="OCU1" s="63"/>
      <c r="OCV1" s="63"/>
      <c r="OCW1" s="63"/>
      <c r="OCX1" s="63"/>
      <c r="OCY1" s="63"/>
      <c r="OCZ1" s="63"/>
      <c r="ODA1" s="63"/>
      <c r="ODB1" s="63"/>
      <c r="ODC1" s="63"/>
      <c r="ODD1" s="63"/>
      <c r="ODE1" s="63"/>
      <c r="ODF1" s="63"/>
      <c r="ODG1" s="63"/>
      <c r="ODH1" s="63"/>
      <c r="ODI1" s="63"/>
      <c r="ODJ1" s="63"/>
      <c r="ODK1" s="63"/>
      <c r="ODL1" s="63"/>
      <c r="ODM1" s="63"/>
      <c r="ODN1" s="63"/>
      <c r="ODO1" s="63"/>
      <c r="ODP1" s="63"/>
      <c r="ODQ1" s="63"/>
      <c r="ODR1" s="63"/>
      <c r="ODS1" s="63"/>
      <c r="ODT1" s="63"/>
      <c r="ODU1" s="63"/>
      <c r="ODV1" s="63"/>
      <c r="ODW1" s="63"/>
      <c r="ODX1" s="63"/>
      <c r="ODY1" s="63"/>
      <c r="ODZ1" s="63"/>
      <c r="OEA1" s="63"/>
      <c r="OEB1" s="63"/>
      <c r="OEC1" s="63"/>
      <c r="OED1" s="63"/>
      <c r="OEE1" s="63"/>
      <c r="OEF1" s="63"/>
      <c r="OEG1" s="63"/>
      <c r="OEH1" s="63"/>
      <c r="OEI1" s="63"/>
      <c r="OEJ1" s="63"/>
      <c r="OEK1" s="63"/>
      <c r="OEL1" s="63"/>
      <c r="OEM1" s="63"/>
      <c r="OEN1" s="63"/>
      <c r="OEO1" s="63"/>
      <c r="OEP1" s="63"/>
      <c r="OEQ1" s="63"/>
      <c r="OER1" s="63"/>
      <c r="OES1" s="63"/>
      <c r="OET1" s="63"/>
      <c r="OEU1" s="63"/>
      <c r="OEV1" s="63"/>
      <c r="OEW1" s="63"/>
      <c r="OEX1" s="63"/>
      <c r="OEY1" s="63"/>
      <c r="OEZ1" s="63"/>
      <c r="OFA1" s="63"/>
      <c r="OFB1" s="63"/>
      <c r="OFC1" s="63"/>
      <c r="OFD1" s="63"/>
      <c r="OFE1" s="63"/>
      <c r="OFF1" s="63"/>
      <c r="OFG1" s="63"/>
      <c r="OFH1" s="63"/>
      <c r="OFI1" s="63"/>
      <c r="OFJ1" s="63"/>
      <c r="OFK1" s="63"/>
      <c r="OFL1" s="63"/>
      <c r="OFM1" s="63"/>
      <c r="OFN1" s="63"/>
      <c r="OFO1" s="63"/>
      <c r="OFP1" s="63"/>
      <c r="OFQ1" s="63"/>
      <c r="OFR1" s="63"/>
      <c r="OFS1" s="63"/>
      <c r="OFT1" s="63"/>
      <c r="OFU1" s="63"/>
      <c r="OFV1" s="63"/>
      <c r="OFW1" s="63"/>
      <c r="OFX1" s="63"/>
      <c r="OFY1" s="63"/>
      <c r="OFZ1" s="63"/>
      <c r="OGA1" s="63"/>
      <c r="OGB1" s="63"/>
      <c r="OGC1" s="63"/>
      <c r="OGD1" s="63"/>
      <c r="OGE1" s="63"/>
      <c r="OGF1" s="63"/>
      <c r="OGG1" s="63"/>
      <c r="OGH1" s="63"/>
      <c r="OGI1" s="63"/>
      <c r="OGJ1" s="63"/>
      <c r="OGK1" s="63"/>
      <c r="OGL1" s="63"/>
      <c r="OGM1" s="63"/>
      <c r="OGN1" s="63"/>
      <c r="OGO1" s="63"/>
      <c r="OGP1" s="63"/>
      <c r="OGQ1" s="63"/>
      <c r="OGR1" s="63"/>
      <c r="OGS1" s="63"/>
      <c r="OGT1" s="63"/>
      <c r="OGU1" s="63"/>
      <c r="OGV1" s="63"/>
      <c r="OGW1" s="63"/>
      <c r="OGX1" s="63"/>
      <c r="OGY1" s="63"/>
      <c r="OGZ1" s="63"/>
      <c r="OHA1" s="63"/>
      <c r="OHB1" s="63"/>
      <c r="OHC1" s="63"/>
      <c r="OHD1" s="63"/>
      <c r="OHE1" s="63"/>
      <c r="OHF1" s="63"/>
      <c r="OHG1" s="63"/>
      <c r="OHH1" s="63"/>
      <c r="OHI1" s="63"/>
      <c r="OHJ1" s="63"/>
      <c r="OHK1" s="63"/>
      <c r="OHL1" s="63"/>
      <c r="OHM1" s="63"/>
      <c r="OHN1" s="63"/>
      <c r="OHO1" s="63"/>
      <c r="OHP1" s="63"/>
      <c r="OHQ1" s="63"/>
      <c r="OHR1" s="63"/>
      <c r="OHS1" s="63"/>
      <c r="OHT1" s="63"/>
      <c r="OHU1" s="63"/>
      <c r="OHV1" s="63"/>
      <c r="OHW1" s="63"/>
      <c r="OHX1" s="63"/>
      <c r="OHY1" s="63"/>
      <c r="OHZ1" s="63"/>
      <c r="OIA1" s="63"/>
      <c r="OIB1" s="63"/>
      <c r="OIC1" s="63"/>
      <c r="OID1" s="63"/>
      <c r="OIE1" s="63"/>
      <c r="OIF1" s="63"/>
      <c r="OIG1" s="63"/>
      <c r="OIH1" s="63"/>
      <c r="OII1" s="63"/>
      <c r="OIJ1" s="63"/>
      <c r="OIK1" s="63"/>
      <c r="OIL1" s="63"/>
      <c r="OIM1" s="63"/>
      <c r="OIN1" s="63"/>
      <c r="OIO1" s="63"/>
      <c r="OIP1" s="63"/>
      <c r="OIQ1" s="63"/>
      <c r="OIR1" s="63"/>
      <c r="OIS1" s="63"/>
      <c r="OIT1" s="63"/>
      <c r="OIU1" s="63"/>
      <c r="OIV1" s="63"/>
      <c r="OIW1" s="63"/>
      <c r="OIX1" s="63"/>
      <c r="OIY1" s="63"/>
      <c r="OIZ1" s="63"/>
      <c r="OJA1" s="63"/>
      <c r="OJB1" s="63"/>
      <c r="OJC1" s="63"/>
      <c r="OJD1" s="63"/>
      <c r="OJE1" s="63"/>
      <c r="OJF1" s="63"/>
      <c r="OJG1" s="63"/>
      <c r="OJH1" s="63"/>
      <c r="OJI1" s="63"/>
      <c r="OJJ1" s="63"/>
      <c r="OJK1" s="63"/>
      <c r="OJL1" s="63"/>
      <c r="OJM1" s="63"/>
      <c r="OJN1" s="63"/>
      <c r="OJO1" s="63"/>
      <c r="OJP1" s="63"/>
      <c r="OJQ1" s="63"/>
      <c r="OJR1" s="63"/>
      <c r="OJS1" s="63"/>
      <c r="OJT1" s="63"/>
      <c r="OJU1" s="63"/>
      <c r="OJV1" s="63"/>
      <c r="OJW1" s="63"/>
      <c r="OJX1" s="63"/>
      <c r="OJY1" s="63"/>
      <c r="OJZ1" s="63"/>
      <c r="OKA1" s="63"/>
      <c r="OKB1" s="63"/>
      <c r="OKC1" s="63"/>
      <c r="OKD1" s="63"/>
      <c r="OKE1" s="63"/>
      <c r="OKF1" s="63"/>
      <c r="OKG1" s="63"/>
      <c r="OKH1" s="63"/>
      <c r="OKI1" s="63"/>
      <c r="OKJ1" s="63"/>
      <c r="OKK1" s="63"/>
      <c r="OKL1" s="63"/>
      <c r="OKM1" s="63"/>
      <c r="OKN1" s="63"/>
      <c r="OKO1" s="63"/>
      <c r="OKP1" s="63"/>
      <c r="OKQ1" s="63"/>
      <c r="OKR1" s="63"/>
      <c r="OKS1" s="63"/>
      <c r="OKT1" s="63"/>
      <c r="OKU1" s="63"/>
      <c r="OKV1" s="63"/>
      <c r="OKW1" s="63"/>
      <c r="OKX1" s="63"/>
      <c r="OKY1" s="63"/>
      <c r="OKZ1" s="63"/>
      <c r="OLA1" s="63"/>
      <c r="OLB1" s="63"/>
      <c r="OLC1" s="63"/>
      <c r="OLD1" s="63"/>
      <c r="OLE1" s="63"/>
      <c r="OLF1" s="63"/>
      <c r="OLG1" s="63"/>
      <c r="OLH1" s="63"/>
      <c r="OLI1" s="63"/>
      <c r="OLJ1" s="63"/>
      <c r="OLK1" s="63"/>
      <c r="OLL1" s="63"/>
      <c r="OLM1" s="63"/>
      <c r="OLN1" s="63"/>
      <c r="OLO1" s="63"/>
      <c r="OLP1" s="63"/>
      <c r="OLQ1" s="63"/>
      <c r="OLR1" s="63"/>
      <c r="OLS1" s="63"/>
      <c r="OLT1" s="63"/>
      <c r="OLU1" s="63"/>
      <c r="OLV1" s="63"/>
      <c r="OLW1" s="63"/>
      <c r="OLX1" s="63"/>
      <c r="OLY1" s="63"/>
      <c r="OLZ1" s="63"/>
      <c r="OMA1" s="63"/>
      <c r="OMB1" s="63"/>
      <c r="OMC1" s="63"/>
      <c r="OMD1" s="63"/>
      <c r="OME1" s="63"/>
      <c r="OMF1" s="63"/>
      <c r="OMG1" s="63"/>
      <c r="OMH1" s="63"/>
      <c r="OMI1" s="63"/>
      <c r="OMJ1" s="63"/>
      <c r="OMK1" s="63"/>
      <c r="OML1" s="63"/>
      <c r="OMM1" s="63"/>
      <c r="OMN1" s="63"/>
      <c r="OMO1" s="63"/>
      <c r="OMP1" s="63"/>
      <c r="OMQ1" s="63"/>
      <c r="OMR1" s="63"/>
      <c r="OMS1" s="63"/>
      <c r="OMT1" s="63"/>
      <c r="OMU1" s="63"/>
      <c r="OMV1" s="63"/>
      <c r="OMW1" s="63"/>
      <c r="OMX1" s="63"/>
      <c r="OMY1" s="63"/>
      <c r="OMZ1" s="63"/>
      <c r="ONA1" s="63"/>
      <c r="ONB1" s="63"/>
      <c r="ONC1" s="63"/>
      <c r="OND1" s="63"/>
      <c r="ONE1" s="63"/>
      <c r="ONF1" s="63"/>
      <c r="ONG1" s="63"/>
      <c r="ONH1" s="63"/>
      <c r="ONI1" s="63"/>
      <c r="ONJ1" s="63"/>
      <c r="ONK1" s="63"/>
      <c r="ONL1" s="63"/>
      <c r="ONM1" s="63"/>
      <c r="ONN1" s="63"/>
      <c r="ONO1" s="63"/>
      <c r="ONP1" s="63"/>
      <c r="ONQ1" s="63"/>
      <c r="ONR1" s="63"/>
      <c r="ONS1" s="63"/>
      <c r="ONT1" s="63"/>
      <c r="ONU1" s="63"/>
      <c r="ONV1" s="63"/>
      <c r="ONW1" s="63"/>
      <c r="ONX1" s="63"/>
      <c r="ONY1" s="63"/>
      <c r="ONZ1" s="63"/>
      <c r="OOA1" s="63"/>
      <c r="OOB1" s="63"/>
      <c r="OOC1" s="63"/>
      <c r="OOD1" s="63"/>
      <c r="OOE1" s="63"/>
      <c r="OOF1" s="63"/>
      <c r="OOG1" s="63"/>
      <c r="OOH1" s="63"/>
      <c r="OOI1" s="63"/>
      <c r="OOJ1" s="63"/>
      <c r="OOK1" s="63"/>
      <c r="OOL1" s="63"/>
      <c r="OOM1" s="63"/>
      <c r="OON1" s="63"/>
      <c r="OOO1" s="63"/>
      <c r="OOP1" s="63"/>
      <c r="OOQ1" s="63"/>
      <c r="OOR1" s="63"/>
      <c r="OOS1" s="63"/>
      <c r="OOT1" s="63"/>
      <c r="OOU1" s="63"/>
      <c r="OOV1" s="63"/>
      <c r="OOW1" s="63"/>
      <c r="OOX1" s="63"/>
      <c r="OOY1" s="63"/>
      <c r="OOZ1" s="63"/>
      <c r="OPA1" s="63"/>
      <c r="OPB1" s="63"/>
      <c r="OPC1" s="63"/>
      <c r="OPD1" s="63"/>
      <c r="OPE1" s="63"/>
      <c r="OPF1" s="63"/>
      <c r="OPG1" s="63"/>
      <c r="OPH1" s="63"/>
      <c r="OPI1" s="63"/>
      <c r="OPJ1" s="63"/>
      <c r="OPK1" s="63"/>
      <c r="OPL1" s="63"/>
      <c r="OPM1" s="63"/>
      <c r="OPN1" s="63"/>
      <c r="OPO1" s="63"/>
      <c r="OPP1" s="63"/>
      <c r="OPQ1" s="63"/>
      <c r="OPR1" s="63"/>
      <c r="OPS1" s="63"/>
      <c r="OPT1" s="63"/>
      <c r="OPU1" s="63"/>
      <c r="OPV1" s="63"/>
      <c r="OPW1" s="63"/>
      <c r="OPX1" s="63"/>
      <c r="OPY1" s="63"/>
      <c r="OPZ1" s="63"/>
      <c r="OQA1" s="63"/>
      <c r="OQB1" s="63"/>
      <c r="OQC1" s="63"/>
      <c r="OQD1" s="63"/>
      <c r="OQE1" s="63"/>
      <c r="OQF1" s="63"/>
      <c r="OQG1" s="63"/>
      <c r="OQH1" s="63"/>
      <c r="OQI1" s="63"/>
      <c r="OQJ1" s="63"/>
      <c r="OQK1" s="63"/>
      <c r="OQL1" s="63"/>
      <c r="OQM1" s="63"/>
      <c r="OQN1" s="63"/>
      <c r="OQO1" s="63"/>
      <c r="OQP1" s="63"/>
      <c r="OQQ1" s="63"/>
      <c r="OQR1" s="63"/>
      <c r="OQS1" s="63"/>
      <c r="OQT1" s="63"/>
      <c r="OQU1" s="63"/>
      <c r="OQV1" s="63"/>
      <c r="OQW1" s="63"/>
      <c r="OQX1" s="63"/>
      <c r="OQY1" s="63"/>
      <c r="OQZ1" s="63"/>
      <c r="ORA1" s="63"/>
      <c r="ORB1" s="63"/>
      <c r="ORC1" s="63"/>
      <c r="ORD1" s="63"/>
      <c r="ORE1" s="63"/>
      <c r="ORF1" s="63"/>
      <c r="ORG1" s="63"/>
      <c r="ORH1" s="63"/>
      <c r="ORI1" s="63"/>
      <c r="ORJ1" s="63"/>
      <c r="ORK1" s="63"/>
      <c r="ORL1" s="63"/>
      <c r="ORM1" s="63"/>
      <c r="ORN1" s="63"/>
      <c r="ORO1" s="63"/>
      <c r="ORP1" s="63"/>
      <c r="ORQ1" s="63"/>
      <c r="ORR1" s="63"/>
      <c r="ORS1" s="63"/>
      <c r="ORT1" s="63"/>
      <c r="ORU1" s="63"/>
      <c r="ORV1" s="63"/>
      <c r="ORW1" s="63"/>
      <c r="ORX1" s="63"/>
      <c r="ORY1" s="63"/>
      <c r="ORZ1" s="63"/>
      <c r="OSA1" s="63"/>
      <c r="OSB1" s="63"/>
      <c r="OSC1" s="63"/>
      <c r="OSD1" s="63"/>
      <c r="OSE1" s="63"/>
      <c r="OSF1" s="63"/>
      <c r="OSG1" s="63"/>
      <c r="OSH1" s="63"/>
      <c r="OSI1" s="63"/>
      <c r="OSJ1" s="63"/>
      <c r="OSK1" s="63"/>
      <c r="OSL1" s="63"/>
      <c r="OSM1" s="63"/>
      <c r="OSN1" s="63"/>
      <c r="OSO1" s="63"/>
      <c r="OSP1" s="63"/>
      <c r="OSQ1" s="63"/>
      <c r="OSR1" s="63"/>
      <c r="OSS1" s="63"/>
      <c r="OST1" s="63"/>
      <c r="OSU1" s="63"/>
      <c r="OSV1" s="63"/>
      <c r="OSW1" s="63"/>
      <c r="OSX1" s="63"/>
      <c r="OSY1" s="63"/>
      <c r="OSZ1" s="63"/>
      <c r="OTA1" s="63"/>
      <c r="OTB1" s="63"/>
      <c r="OTC1" s="63"/>
      <c r="OTD1" s="63"/>
      <c r="OTE1" s="63"/>
      <c r="OTF1" s="63"/>
      <c r="OTG1" s="63"/>
      <c r="OTH1" s="63"/>
      <c r="OTI1" s="63"/>
      <c r="OTJ1" s="63"/>
      <c r="OTK1" s="63"/>
      <c r="OTL1" s="63"/>
      <c r="OTM1" s="63"/>
      <c r="OTN1" s="63"/>
      <c r="OTO1" s="63"/>
      <c r="OTP1" s="63"/>
      <c r="OTQ1" s="63"/>
      <c r="OTR1" s="63"/>
      <c r="OTS1" s="63"/>
      <c r="OTT1" s="63"/>
      <c r="OTU1" s="63"/>
      <c r="OTV1" s="63"/>
      <c r="OTW1" s="63"/>
      <c r="OTX1" s="63"/>
      <c r="OTY1" s="63"/>
      <c r="OTZ1" s="63"/>
      <c r="OUA1" s="63"/>
      <c r="OUB1" s="63"/>
      <c r="OUC1" s="63"/>
      <c r="OUD1" s="63"/>
      <c r="OUE1" s="63"/>
      <c r="OUF1" s="63"/>
      <c r="OUG1" s="63"/>
      <c r="OUH1" s="63"/>
      <c r="OUI1" s="63"/>
      <c r="OUJ1" s="63"/>
      <c r="OUK1" s="63"/>
      <c r="OUL1" s="63"/>
      <c r="OUM1" s="63"/>
      <c r="OUN1" s="63"/>
      <c r="OUO1" s="63"/>
      <c r="OUP1" s="63"/>
      <c r="OUQ1" s="63"/>
      <c r="OUR1" s="63"/>
      <c r="OUS1" s="63"/>
      <c r="OUT1" s="63"/>
      <c r="OUU1" s="63"/>
      <c r="OUV1" s="63"/>
      <c r="OUW1" s="63"/>
      <c r="OUX1" s="63"/>
      <c r="OUY1" s="63"/>
      <c r="OUZ1" s="63"/>
      <c r="OVA1" s="63"/>
      <c r="OVB1" s="63"/>
      <c r="OVC1" s="63"/>
      <c r="OVD1" s="63"/>
      <c r="OVE1" s="63"/>
      <c r="OVF1" s="63"/>
      <c r="OVG1" s="63"/>
      <c r="OVH1" s="63"/>
      <c r="OVI1" s="63"/>
      <c r="OVJ1" s="63"/>
      <c r="OVK1" s="63"/>
      <c r="OVL1" s="63"/>
      <c r="OVM1" s="63"/>
      <c r="OVN1" s="63"/>
      <c r="OVO1" s="63"/>
      <c r="OVP1" s="63"/>
      <c r="OVQ1" s="63"/>
      <c r="OVR1" s="63"/>
      <c r="OVS1" s="63"/>
      <c r="OVT1" s="63"/>
      <c r="OVU1" s="63"/>
      <c r="OVV1" s="63"/>
      <c r="OVW1" s="63"/>
      <c r="OVX1" s="63"/>
      <c r="OVY1" s="63"/>
      <c r="OVZ1" s="63"/>
      <c r="OWA1" s="63"/>
      <c r="OWB1" s="63"/>
      <c r="OWC1" s="63"/>
      <c r="OWD1" s="63"/>
      <c r="OWE1" s="63"/>
      <c r="OWF1" s="63"/>
      <c r="OWG1" s="63"/>
      <c r="OWH1" s="63"/>
      <c r="OWI1" s="63"/>
      <c r="OWJ1" s="63"/>
      <c r="OWK1" s="63"/>
      <c r="OWL1" s="63"/>
      <c r="OWM1" s="63"/>
      <c r="OWN1" s="63"/>
      <c r="OWO1" s="63"/>
      <c r="OWP1" s="63"/>
      <c r="OWQ1" s="63"/>
      <c r="OWR1" s="63"/>
      <c r="OWS1" s="63"/>
      <c r="OWT1" s="63"/>
      <c r="OWU1" s="63"/>
      <c r="OWV1" s="63"/>
      <c r="OWW1" s="63"/>
      <c r="OWX1" s="63"/>
      <c r="OWY1" s="63"/>
      <c r="OWZ1" s="63"/>
      <c r="OXA1" s="63"/>
      <c r="OXB1" s="63"/>
      <c r="OXC1" s="63"/>
      <c r="OXD1" s="63"/>
      <c r="OXE1" s="63"/>
      <c r="OXF1" s="63"/>
      <c r="OXG1" s="63"/>
      <c r="OXH1" s="63"/>
      <c r="OXI1" s="63"/>
      <c r="OXJ1" s="63"/>
      <c r="OXK1" s="63"/>
      <c r="OXL1" s="63"/>
      <c r="OXM1" s="63"/>
      <c r="OXN1" s="63"/>
      <c r="OXO1" s="63"/>
      <c r="OXP1" s="63"/>
      <c r="OXQ1" s="63"/>
      <c r="OXR1" s="63"/>
      <c r="OXS1" s="63"/>
      <c r="OXT1" s="63"/>
      <c r="OXU1" s="63"/>
      <c r="OXV1" s="63"/>
      <c r="OXW1" s="63"/>
      <c r="OXX1" s="63"/>
      <c r="OXY1" s="63"/>
      <c r="OXZ1" s="63"/>
      <c r="OYA1" s="63"/>
      <c r="OYB1" s="63"/>
      <c r="OYC1" s="63"/>
      <c r="OYD1" s="63"/>
      <c r="OYE1" s="63"/>
      <c r="OYF1" s="63"/>
      <c r="OYG1" s="63"/>
      <c r="OYH1" s="63"/>
      <c r="OYI1" s="63"/>
      <c r="OYJ1" s="63"/>
      <c r="OYK1" s="63"/>
      <c r="OYL1" s="63"/>
      <c r="OYM1" s="63"/>
      <c r="OYN1" s="63"/>
      <c r="OYO1" s="63"/>
      <c r="OYP1" s="63"/>
      <c r="OYQ1" s="63"/>
      <c r="OYR1" s="63"/>
      <c r="OYS1" s="63"/>
      <c r="OYT1" s="63"/>
      <c r="OYU1" s="63"/>
      <c r="OYV1" s="63"/>
      <c r="OYW1" s="63"/>
      <c r="OYX1" s="63"/>
      <c r="OYY1" s="63"/>
      <c r="OYZ1" s="63"/>
      <c r="OZA1" s="63"/>
      <c r="OZB1" s="63"/>
      <c r="OZC1" s="63"/>
      <c r="OZD1" s="63"/>
      <c r="OZE1" s="63"/>
      <c r="OZF1" s="63"/>
      <c r="OZG1" s="63"/>
      <c r="OZH1" s="63"/>
      <c r="OZI1" s="63"/>
      <c r="OZJ1" s="63"/>
      <c r="OZK1" s="63"/>
      <c r="OZL1" s="63"/>
      <c r="OZM1" s="63"/>
      <c r="OZN1" s="63"/>
      <c r="OZO1" s="63"/>
      <c r="OZP1" s="63"/>
      <c r="OZQ1" s="63"/>
      <c r="OZR1" s="63"/>
      <c r="OZS1" s="63"/>
      <c r="OZT1" s="63"/>
      <c r="OZU1" s="63"/>
      <c r="OZV1" s="63"/>
      <c r="OZW1" s="63"/>
      <c r="OZX1" s="63"/>
      <c r="OZY1" s="63"/>
      <c r="OZZ1" s="63"/>
      <c r="PAA1" s="63"/>
      <c r="PAB1" s="63"/>
      <c r="PAC1" s="63"/>
      <c r="PAD1" s="63"/>
      <c r="PAE1" s="63"/>
      <c r="PAF1" s="63"/>
      <c r="PAG1" s="63"/>
      <c r="PAH1" s="63"/>
      <c r="PAI1" s="63"/>
      <c r="PAJ1" s="63"/>
      <c r="PAK1" s="63"/>
      <c r="PAL1" s="63"/>
      <c r="PAM1" s="63"/>
      <c r="PAN1" s="63"/>
      <c r="PAO1" s="63"/>
      <c r="PAP1" s="63"/>
      <c r="PAQ1" s="63"/>
      <c r="PAR1" s="63"/>
      <c r="PAS1" s="63"/>
      <c r="PAT1" s="63"/>
      <c r="PAU1" s="63"/>
      <c r="PAV1" s="63"/>
      <c r="PAW1" s="63"/>
      <c r="PAX1" s="63"/>
      <c r="PAY1" s="63"/>
      <c r="PAZ1" s="63"/>
      <c r="PBA1" s="63"/>
      <c r="PBB1" s="63"/>
      <c r="PBC1" s="63"/>
      <c r="PBD1" s="63"/>
      <c r="PBE1" s="63"/>
      <c r="PBF1" s="63"/>
      <c r="PBG1" s="63"/>
      <c r="PBH1" s="63"/>
      <c r="PBI1" s="63"/>
      <c r="PBJ1" s="63"/>
      <c r="PBK1" s="63"/>
      <c r="PBL1" s="63"/>
      <c r="PBM1" s="63"/>
      <c r="PBN1" s="63"/>
      <c r="PBO1" s="63"/>
      <c r="PBP1" s="63"/>
      <c r="PBQ1" s="63"/>
      <c r="PBR1" s="63"/>
      <c r="PBS1" s="63"/>
      <c r="PBT1" s="63"/>
      <c r="PBU1" s="63"/>
      <c r="PBV1" s="63"/>
      <c r="PBW1" s="63"/>
      <c r="PBX1" s="63"/>
      <c r="PBY1" s="63"/>
      <c r="PBZ1" s="63"/>
      <c r="PCA1" s="63"/>
      <c r="PCB1" s="63"/>
      <c r="PCC1" s="63"/>
      <c r="PCD1" s="63"/>
      <c r="PCE1" s="63"/>
      <c r="PCF1" s="63"/>
      <c r="PCG1" s="63"/>
      <c r="PCH1" s="63"/>
      <c r="PCI1" s="63"/>
      <c r="PCJ1" s="63"/>
      <c r="PCK1" s="63"/>
      <c r="PCL1" s="63"/>
      <c r="PCM1" s="63"/>
      <c r="PCN1" s="63"/>
      <c r="PCO1" s="63"/>
      <c r="PCP1" s="63"/>
      <c r="PCQ1" s="63"/>
      <c r="PCR1" s="63"/>
      <c r="PCS1" s="63"/>
      <c r="PCT1" s="63"/>
      <c r="PCU1" s="63"/>
      <c r="PCV1" s="63"/>
      <c r="PCW1" s="63"/>
      <c r="PCX1" s="63"/>
      <c r="PCY1" s="63"/>
      <c r="PCZ1" s="63"/>
      <c r="PDA1" s="63"/>
      <c r="PDB1" s="63"/>
      <c r="PDC1" s="63"/>
      <c r="PDD1" s="63"/>
      <c r="PDE1" s="63"/>
      <c r="PDF1" s="63"/>
      <c r="PDG1" s="63"/>
      <c r="PDH1" s="63"/>
      <c r="PDI1" s="63"/>
      <c r="PDJ1" s="63"/>
      <c r="PDK1" s="63"/>
      <c r="PDL1" s="63"/>
      <c r="PDM1" s="63"/>
      <c r="PDN1" s="63"/>
      <c r="PDO1" s="63"/>
      <c r="PDP1" s="63"/>
      <c r="PDQ1" s="63"/>
      <c r="PDR1" s="63"/>
      <c r="PDS1" s="63"/>
      <c r="PDT1" s="63"/>
      <c r="PDU1" s="63"/>
      <c r="PDV1" s="63"/>
      <c r="PDW1" s="63"/>
      <c r="PDX1" s="63"/>
      <c r="PDY1" s="63"/>
      <c r="PDZ1" s="63"/>
      <c r="PEA1" s="63"/>
      <c r="PEB1" s="63"/>
      <c r="PEC1" s="63"/>
      <c r="PED1" s="63"/>
      <c r="PEE1" s="63"/>
      <c r="PEF1" s="63"/>
      <c r="PEG1" s="63"/>
      <c r="PEH1" s="63"/>
      <c r="PEI1" s="63"/>
      <c r="PEJ1" s="63"/>
      <c r="PEK1" s="63"/>
      <c r="PEL1" s="63"/>
      <c r="PEM1" s="63"/>
      <c r="PEN1" s="63"/>
      <c r="PEO1" s="63"/>
      <c r="PEP1" s="63"/>
      <c r="PEQ1" s="63"/>
      <c r="PER1" s="63"/>
      <c r="PES1" s="63"/>
      <c r="PET1" s="63"/>
      <c r="PEU1" s="63"/>
      <c r="PEV1" s="63"/>
      <c r="PEW1" s="63"/>
      <c r="PEX1" s="63"/>
      <c r="PEY1" s="63"/>
      <c r="PEZ1" s="63"/>
      <c r="PFA1" s="63"/>
      <c r="PFB1" s="63"/>
      <c r="PFC1" s="63"/>
      <c r="PFD1" s="63"/>
      <c r="PFE1" s="63"/>
      <c r="PFF1" s="63"/>
      <c r="PFG1" s="63"/>
      <c r="PFH1" s="63"/>
      <c r="PFI1" s="63"/>
      <c r="PFJ1" s="63"/>
      <c r="PFK1" s="63"/>
      <c r="PFL1" s="63"/>
      <c r="PFM1" s="63"/>
      <c r="PFN1" s="63"/>
      <c r="PFO1" s="63"/>
      <c r="PFP1" s="63"/>
      <c r="PFQ1" s="63"/>
      <c r="PFR1" s="63"/>
      <c r="PFS1" s="63"/>
      <c r="PFT1" s="63"/>
      <c r="PFU1" s="63"/>
      <c r="PFV1" s="63"/>
      <c r="PFW1" s="63"/>
      <c r="PFX1" s="63"/>
      <c r="PFY1" s="63"/>
      <c r="PFZ1" s="63"/>
      <c r="PGA1" s="63"/>
      <c r="PGB1" s="63"/>
      <c r="PGC1" s="63"/>
      <c r="PGD1" s="63"/>
      <c r="PGE1" s="63"/>
      <c r="PGF1" s="63"/>
      <c r="PGG1" s="63"/>
      <c r="PGH1" s="63"/>
      <c r="PGI1" s="63"/>
      <c r="PGJ1" s="63"/>
      <c r="PGK1" s="63"/>
      <c r="PGL1" s="63"/>
      <c r="PGM1" s="63"/>
      <c r="PGN1" s="63"/>
      <c r="PGO1" s="63"/>
      <c r="PGP1" s="63"/>
      <c r="PGQ1" s="63"/>
      <c r="PGR1" s="63"/>
      <c r="PGS1" s="63"/>
      <c r="PGT1" s="63"/>
      <c r="PGU1" s="63"/>
      <c r="PGV1" s="63"/>
      <c r="PGW1" s="63"/>
      <c r="PGX1" s="63"/>
      <c r="PGY1" s="63"/>
      <c r="PGZ1" s="63"/>
      <c r="PHA1" s="63"/>
      <c r="PHB1" s="63"/>
      <c r="PHC1" s="63"/>
      <c r="PHD1" s="63"/>
      <c r="PHE1" s="63"/>
      <c r="PHF1" s="63"/>
      <c r="PHG1" s="63"/>
      <c r="PHH1" s="63"/>
      <c r="PHI1" s="63"/>
      <c r="PHJ1" s="63"/>
      <c r="PHK1" s="63"/>
      <c r="PHL1" s="63"/>
      <c r="PHM1" s="63"/>
      <c r="PHN1" s="63"/>
      <c r="PHO1" s="63"/>
      <c r="PHP1" s="63"/>
      <c r="PHQ1" s="63"/>
      <c r="PHR1" s="63"/>
      <c r="PHS1" s="63"/>
      <c r="PHT1" s="63"/>
      <c r="PHU1" s="63"/>
      <c r="PHV1" s="63"/>
      <c r="PHW1" s="63"/>
      <c r="PHX1" s="63"/>
      <c r="PHY1" s="63"/>
      <c r="PHZ1" s="63"/>
      <c r="PIA1" s="63"/>
      <c r="PIB1" s="63"/>
      <c r="PIC1" s="63"/>
      <c r="PID1" s="63"/>
      <c r="PIE1" s="63"/>
      <c r="PIF1" s="63"/>
      <c r="PIG1" s="63"/>
      <c r="PIH1" s="63"/>
      <c r="PII1" s="63"/>
      <c r="PIJ1" s="63"/>
      <c r="PIK1" s="63"/>
      <c r="PIL1" s="63"/>
      <c r="PIM1" s="63"/>
      <c r="PIN1" s="63"/>
      <c r="PIO1" s="63"/>
      <c r="PIP1" s="63"/>
      <c r="PIQ1" s="63"/>
      <c r="PIR1" s="63"/>
      <c r="PIS1" s="63"/>
      <c r="PIT1" s="63"/>
      <c r="PIU1" s="63"/>
      <c r="PIV1" s="63"/>
      <c r="PIW1" s="63"/>
      <c r="PIX1" s="63"/>
      <c r="PIY1" s="63"/>
      <c r="PIZ1" s="63"/>
      <c r="PJA1" s="63"/>
      <c r="PJB1" s="63"/>
      <c r="PJC1" s="63"/>
      <c r="PJD1" s="63"/>
      <c r="PJE1" s="63"/>
      <c r="PJF1" s="63"/>
      <c r="PJG1" s="63"/>
      <c r="PJH1" s="63"/>
      <c r="PJI1" s="63"/>
      <c r="PJJ1" s="63"/>
      <c r="PJK1" s="63"/>
      <c r="PJL1" s="63"/>
      <c r="PJM1" s="63"/>
      <c r="PJN1" s="63"/>
      <c r="PJO1" s="63"/>
      <c r="PJP1" s="63"/>
      <c r="PJQ1" s="63"/>
      <c r="PJR1" s="63"/>
      <c r="PJS1" s="63"/>
      <c r="PJT1" s="63"/>
      <c r="PJU1" s="63"/>
      <c r="PJV1" s="63"/>
      <c r="PJW1" s="63"/>
      <c r="PJX1" s="63"/>
      <c r="PJY1" s="63"/>
      <c r="PJZ1" s="63"/>
      <c r="PKA1" s="63"/>
      <c r="PKB1" s="63"/>
      <c r="PKC1" s="63"/>
      <c r="PKD1" s="63"/>
      <c r="PKE1" s="63"/>
      <c r="PKF1" s="63"/>
      <c r="PKG1" s="63"/>
      <c r="PKH1" s="63"/>
      <c r="PKI1" s="63"/>
      <c r="PKJ1" s="63"/>
      <c r="PKK1" s="63"/>
      <c r="PKL1" s="63"/>
      <c r="PKM1" s="63"/>
      <c r="PKN1" s="63"/>
      <c r="PKO1" s="63"/>
      <c r="PKP1" s="63"/>
      <c r="PKQ1" s="63"/>
      <c r="PKR1" s="63"/>
      <c r="PKS1" s="63"/>
      <c r="PKT1" s="63"/>
      <c r="PKU1" s="63"/>
      <c r="PKV1" s="63"/>
      <c r="PKW1" s="63"/>
      <c r="PKX1" s="63"/>
      <c r="PKY1" s="63"/>
      <c r="PKZ1" s="63"/>
      <c r="PLA1" s="63"/>
      <c r="PLB1" s="63"/>
      <c r="PLC1" s="63"/>
      <c r="PLD1" s="63"/>
      <c r="PLE1" s="63"/>
      <c r="PLF1" s="63"/>
      <c r="PLG1" s="63"/>
      <c r="PLH1" s="63"/>
      <c r="PLI1" s="63"/>
      <c r="PLJ1" s="63"/>
      <c r="PLK1" s="63"/>
      <c r="PLL1" s="63"/>
      <c r="PLM1" s="63"/>
      <c r="PLN1" s="63"/>
      <c r="PLO1" s="63"/>
      <c r="PLP1" s="63"/>
      <c r="PLQ1" s="63"/>
      <c r="PLR1" s="63"/>
      <c r="PLS1" s="63"/>
      <c r="PLT1" s="63"/>
      <c r="PLU1" s="63"/>
      <c r="PLV1" s="63"/>
      <c r="PLW1" s="63"/>
      <c r="PLX1" s="63"/>
      <c r="PLY1" s="63"/>
      <c r="PLZ1" s="63"/>
      <c r="PMA1" s="63"/>
      <c r="PMB1" s="63"/>
      <c r="PMC1" s="63"/>
      <c r="PMD1" s="63"/>
      <c r="PME1" s="63"/>
      <c r="PMF1" s="63"/>
      <c r="PMG1" s="63"/>
      <c r="PMH1" s="63"/>
      <c r="PMI1" s="63"/>
      <c r="PMJ1" s="63"/>
      <c r="PMK1" s="63"/>
      <c r="PML1" s="63"/>
      <c r="PMM1" s="63"/>
      <c r="PMN1" s="63"/>
      <c r="PMO1" s="63"/>
      <c r="PMP1" s="63"/>
      <c r="PMQ1" s="63"/>
      <c r="PMR1" s="63"/>
      <c r="PMS1" s="63"/>
      <c r="PMT1" s="63"/>
      <c r="PMU1" s="63"/>
      <c r="PMV1" s="63"/>
      <c r="PMW1" s="63"/>
      <c r="PMX1" s="63"/>
      <c r="PMY1" s="63"/>
      <c r="PMZ1" s="63"/>
      <c r="PNA1" s="63"/>
      <c r="PNB1" s="63"/>
      <c r="PNC1" s="63"/>
      <c r="PND1" s="63"/>
      <c r="PNE1" s="63"/>
      <c r="PNF1" s="63"/>
      <c r="PNG1" s="63"/>
      <c r="PNH1" s="63"/>
      <c r="PNI1" s="63"/>
      <c r="PNJ1" s="63"/>
      <c r="PNK1" s="63"/>
      <c r="PNL1" s="63"/>
      <c r="PNM1" s="63"/>
      <c r="PNN1" s="63"/>
      <c r="PNO1" s="63"/>
      <c r="PNP1" s="63"/>
      <c r="PNQ1" s="63"/>
      <c r="PNR1" s="63"/>
      <c r="PNS1" s="63"/>
      <c r="PNT1" s="63"/>
      <c r="PNU1" s="63"/>
      <c r="PNV1" s="63"/>
      <c r="PNW1" s="63"/>
      <c r="PNX1" s="63"/>
      <c r="PNY1" s="63"/>
      <c r="PNZ1" s="63"/>
      <c r="POA1" s="63"/>
      <c r="POB1" s="63"/>
      <c r="POC1" s="63"/>
      <c r="POD1" s="63"/>
      <c r="POE1" s="63"/>
      <c r="POF1" s="63"/>
      <c r="POG1" s="63"/>
      <c r="POH1" s="63"/>
      <c r="POI1" s="63"/>
      <c r="POJ1" s="63"/>
      <c r="POK1" s="63"/>
      <c r="POL1" s="63"/>
      <c r="POM1" s="63"/>
      <c r="PON1" s="63"/>
      <c r="POO1" s="63"/>
      <c r="POP1" s="63"/>
      <c r="POQ1" s="63"/>
      <c r="POR1" s="63"/>
      <c r="POS1" s="63"/>
      <c r="POT1" s="63"/>
      <c r="POU1" s="63"/>
      <c r="POV1" s="63"/>
      <c r="POW1" s="63"/>
      <c r="POX1" s="63"/>
      <c r="POY1" s="63"/>
      <c r="POZ1" s="63"/>
      <c r="PPA1" s="63"/>
      <c r="PPB1" s="63"/>
      <c r="PPC1" s="63"/>
      <c r="PPD1" s="63"/>
      <c r="PPE1" s="63"/>
      <c r="PPF1" s="63"/>
      <c r="PPG1" s="63"/>
      <c r="PPH1" s="63"/>
      <c r="PPI1" s="63"/>
      <c r="PPJ1" s="63"/>
      <c r="PPK1" s="63"/>
      <c r="PPL1" s="63"/>
      <c r="PPM1" s="63"/>
      <c r="PPN1" s="63"/>
      <c r="PPO1" s="63"/>
      <c r="PPP1" s="63"/>
      <c r="PPQ1" s="63"/>
      <c r="PPR1" s="63"/>
      <c r="PPS1" s="63"/>
      <c r="PPT1" s="63"/>
      <c r="PPU1" s="63"/>
      <c r="PPV1" s="63"/>
      <c r="PPW1" s="63"/>
      <c r="PPX1" s="63"/>
      <c r="PPY1" s="63"/>
      <c r="PPZ1" s="63"/>
      <c r="PQA1" s="63"/>
      <c r="PQB1" s="63"/>
      <c r="PQC1" s="63"/>
      <c r="PQD1" s="63"/>
      <c r="PQE1" s="63"/>
      <c r="PQF1" s="63"/>
      <c r="PQG1" s="63"/>
      <c r="PQH1" s="63"/>
      <c r="PQI1" s="63"/>
      <c r="PQJ1" s="63"/>
      <c r="PQK1" s="63"/>
      <c r="PQL1" s="63"/>
      <c r="PQM1" s="63"/>
      <c r="PQN1" s="63"/>
      <c r="PQO1" s="63"/>
      <c r="PQP1" s="63"/>
      <c r="PQQ1" s="63"/>
      <c r="PQR1" s="63"/>
      <c r="PQS1" s="63"/>
      <c r="PQT1" s="63"/>
      <c r="PQU1" s="63"/>
      <c r="PQV1" s="63"/>
      <c r="PQW1" s="63"/>
      <c r="PQX1" s="63"/>
      <c r="PQY1" s="63"/>
      <c r="PQZ1" s="63"/>
      <c r="PRA1" s="63"/>
      <c r="PRB1" s="63"/>
      <c r="PRC1" s="63"/>
      <c r="PRD1" s="63"/>
      <c r="PRE1" s="63"/>
      <c r="PRF1" s="63"/>
      <c r="PRG1" s="63"/>
      <c r="PRH1" s="63"/>
      <c r="PRI1" s="63"/>
      <c r="PRJ1" s="63"/>
      <c r="PRK1" s="63"/>
      <c r="PRL1" s="63"/>
      <c r="PRM1" s="63"/>
      <c r="PRN1" s="63"/>
      <c r="PRO1" s="63"/>
      <c r="PRP1" s="63"/>
      <c r="PRQ1" s="63"/>
      <c r="PRR1" s="63"/>
      <c r="PRS1" s="63"/>
      <c r="PRT1" s="63"/>
      <c r="PRU1" s="63"/>
      <c r="PRV1" s="63"/>
      <c r="PRW1" s="63"/>
      <c r="PRX1" s="63"/>
      <c r="PRY1" s="63"/>
      <c r="PRZ1" s="63"/>
      <c r="PSA1" s="63"/>
      <c r="PSB1" s="63"/>
      <c r="PSC1" s="63"/>
      <c r="PSD1" s="63"/>
      <c r="PSE1" s="63"/>
      <c r="PSF1" s="63"/>
      <c r="PSG1" s="63"/>
      <c r="PSH1" s="63"/>
      <c r="PSI1" s="63"/>
      <c r="PSJ1" s="63"/>
      <c r="PSK1" s="63"/>
      <c r="PSL1" s="63"/>
      <c r="PSM1" s="63"/>
      <c r="PSN1" s="63"/>
      <c r="PSO1" s="63"/>
      <c r="PSP1" s="63"/>
      <c r="PSQ1" s="63"/>
      <c r="PSR1" s="63"/>
      <c r="PSS1" s="63"/>
      <c r="PST1" s="63"/>
      <c r="PSU1" s="63"/>
      <c r="PSV1" s="63"/>
      <c r="PSW1" s="63"/>
      <c r="PSX1" s="63"/>
      <c r="PSY1" s="63"/>
      <c r="PSZ1" s="63"/>
      <c r="PTA1" s="63"/>
      <c r="PTB1" s="63"/>
      <c r="PTC1" s="63"/>
      <c r="PTD1" s="63"/>
      <c r="PTE1" s="63"/>
      <c r="PTF1" s="63"/>
      <c r="PTG1" s="63"/>
      <c r="PTH1" s="63"/>
      <c r="PTI1" s="63"/>
      <c r="PTJ1" s="63"/>
      <c r="PTK1" s="63"/>
      <c r="PTL1" s="63"/>
      <c r="PTM1" s="63"/>
      <c r="PTN1" s="63"/>
      <c r="PTO1" s="63"/>
      <c r="PTP1" s="63"/>
      <c r="PTQ1" s="63"/>
      <c r="PTR1" s="63"/>
      <c r="PTS1" s="63"/>
      <c r="PTT1" s="63"/>
      <c r="PTU1" s="63"/>
      <c r="PTV1" s="63"/>
      <c r="PTW1" s="63"/>
      <c r="PTX1" s="63"/>
      <c r="PTY1" s="63"/>
      <c r="PTZ1" s="63"/>
      <c r="PUA1" s="63"/>
      <c r="PUB1" s="63"/>
      <c r="PUC1" s="63"/>
      <c r="PUD1" s="63"/>
      <c r="PUE1" s="63"/>
      <c r="PUF1" s="63"/>
      <c r="PUG1" s="63"/>
      <c r="PUH1" s="63"/>
      <c r="PUI1" s="63"/>
      <c r="PUJ1" s="63"/>
      <c r="PUK1" s="63"/>
      <c r="PUL1" s="63"/>
      <c r="PUM1" s="63"/>
      <c r="PUN1" s="63"/>
      <c r="PUO1" s="63"/>
      <c r="PUP1" s="63"/>
      <c r="PUQ1" s="63"/>
      <c r="PUR1" s="63"/>
      <c r="PUS1" s="63"/>
      <c r="PUT1" s="63"/>
      <c r="PUU1" s="63"/>
      <c r="PUV1" s="63"/>
      <c r="PUW1" s="63"/>
      <c r="PUX1" s="63"/>
      <c r="PUY1" s="63"/>
      <c r="PUZ1" s="63"/>
      <c r="PVA1" s="63"/>
      <c r="PVB1" s="63"/>
      <c r="PVC1" s="63"/>
      <c r="PVD1" s="63"/>
      <c r="PVE1" s="63"/>
      <c r="PVF1" s="63"/>
      <c r="PVG1" s="63"/>
      <c r="PVH1" s="63"/>
      <c r="PVI1" s="63"/>
      <c r="PVJ1" s="63"/>
      <c r="PVK1" s="63"/>
      <c r="PVL1" s="63"/>
      <c r="PVM1" s="63"/>
      <c r="PVN1" s="63"/>
      <c r="PVO1" s="63"/>
      <c r="PVP1" s="63"/>
      <c r="PVQ1" s="63"/>
      <c r="PVR1" s="63"/>
      <c r="PVS1" s="63"/>
      <c r="PVT1" s="63"/>
      <c r="PVU1" s="63"/>
      <c r="PVV1" s="63"/>
      <c r="PVW1" s="63"/>
      <c r="PVX1" s="63"/>
      <c r="PVY1" s="63"/>
      <c r="PVZ1" s="63"/>
      <c r="PWA1" s="63"/>
      <c r="PWB1" s="63"/>
      <c r="PWC1" s="63"/>
      <c r="PWD1" s="63"/>
      <c r="PWE1" s="63"/>
      <c r="PWF1" s="63"/>
      <c r="PWG1" s="63"/>
      <c r="PWH1" s="63"/>
      <c r="PWI1" s="63"/>
      <c r="PWJ1" s="63"/>
      <c r="PWK1" s="63"/>
      <c r="PWL1" s="63"/>
      <c r="PWM1" s="63"/>
      <c r="PWN1" s="63"/>
      <c r="PWO1" s="63"/>
      <c r="PWP1" s="63"/>
      <c r="PWQ1" s="63"/>
      <c r="PWR1" s="63"/>
      <c r="PWS1" s="63"/>
      <c r="PWT1" s="63"/>
      <c r="PWU1" s="63"/>
      <c r="PWV1" s="63"/>
      <c r="PWW1" s="63"/>
      <c r="PWX1" s="63"/>
      <c r="PWY1" s="63"/>
      <c r="PWZ1" s="63"/>
      <c r="PXA1" s="63"/>
      <c r="PXB1" s="63"/>
      <c r="PXC1" s="63"/>
      <c r="PXD1" s="63"/>
      <c r="PXE1" s="63"/>
      <c r="PXF1" s="63"/>
      <c r="PXG1" s="63"/>
      <c r="PXH1" s="63"/>
      <c r="PXI1" s="63"/>
      <c r="PXJ1" s="63"/>
      <c r="PXK1" s="63"/>
      <c r="PXL1" s="63"/>
      <c r="PXM1" s="63"/>
      <c r="PXN1" s="63"/>
      <c r="PXO1" s="63"/>
      <c r="PXP1" s="63"/>
      <c r="PXQ1" s="63"/>
      <c r="PXR1" s="63"/>
      <c r="PXS1" s="63"/>
      <c r="PXT1" s="63"/>
      <c r="PXU1" s="63"/>
      <c r="PXV1" s="63"/>
      <c r="PXW1" s="63"/>
      <c r="PXX1" s="63"/>
      <c r="PXY1" s="63"/>
      <c r="PXZ1" s="63"/>
      <c r="PYA1" s="63"/>
      <c r="PYB1" s="63"/>
      <c r="PYC1" s="63"/>
      <c r="PYD1" s="63"/>
      <c r="PYE1" s="63"/>
      <c r="PYF1" s="63"/>
      <c r="PYG1" s="63"/>
      <c r="PYH1" s="63"/>
      <c r="PYI1" s="63"/>
      <c r="PYJ1" s="63"/>
      <c r="PYK1" s="63"/>
      <c r="PYL1" s="63"/>
      <c r="PYM1" s="63"/>
      <c r="PYN1" s="63"/>
      <c r="PYO1" s="63"/>
      <c r="PYP1" s="63"/>
      <c r="PYQ1" s="63"/>
      <c r="PYR1" s="63"/>
      <c r="PYS1" s="63"/>
      <c r="PYT1" s="63"/>
      <c r="PYU1" s="63"/>
      <c r="PYV1" s="63"/>
      <c r="PYW1" s="63"/>
      <c r="PYX1" s="63"/>
      <c r="PYY1" s="63"/>
      <c r="PYZ1" s="63"/>
      <c r="PZA1" s="63"/>
      <c r="PZB1" s="63"/>
      <c r="PZC1" s="63"/>
      <c r="PZD1" s="63"/>
      <c r="PZE1" s="63"/>
      <c r="PZF1" s="63"/>
      <c r="PZG1" s="63"/>
      <c r="PZH1" s="63"/>
      <c r="PZI1" s="63"/>
      <c r="PZJ1" s="63"/>
      <c r="PZK1" s="63"/>
      <c r="PZL1" s="63"/>
      <c r="PZM1" s="63"/>
      <c r="PZN1" s="63"/>
      <c r="PZO1" s="63"/>
      <c r="PZP1" s="63"/>
      <c r="PZQ1" s="63"/>
      <c r="PZR1" s="63"/>
      <c r="PZS1" s="63"/>
      <c r="PZT1" s="63"/>
      <c r="PZU1" s="63"/>
      <c r="PZV1" s="63"/>
      <c r="PZW1" s="63"/>
      <c r="PZX1" s="63"/>
      <c r="PZY1" s="63"/>
      <c r="PZZ1" s="63"/>
      <c r="QAA1" s="63"/>
      <c r="QAB1" s="63"/>
      <c r="QAC1" s="63"/>
      <c r="QAD1" s="63"/>
      <c r="QAE1" s="63"/>
      <c r="QAF1" s="63"/>
      <c r="QAG1" s="63"/>
      <c r="QAH1" s="63"/>
      <c r="QAI1" s="63"/>
      <c r="QAJ1" s="63"/>
      <c r="QAK1" s="63"/>
      <c r="QAL1" s="63"/>
      <c r="QAM1" s="63"/>
      <c r="QAN1" s="63"/>
      <c r="QAO1" s="63"/>
      <c r="QAP1" s="63"/>
      <c r="QAQ1" s="63"/>
      <c r="QAR1" s="63"/>
      <c r="QAS1" s="63"/>
      <c r="QAT1" s="63"/>
      <c r="QAU1" s="63"/>
      <c r="QAV1" s="63"/>
      <c r="QAW1" s="63"/>
      <c r="QAX1" s="63"/>
      <c r="QAY1" s="63"/>
      <c r="QAZ1" s="63"/>
      <c r="QBA1" s="63"/>
      <c r="QBB1" s="63"/>
      <c r="QBC1" s="63"/>
      <c r="QBD1" s="63"/>
      <c r="QBE1" s="63"/>
      <c r="QBF1" s="63"/>
      <c r="QBG1" s="63"/>
      <c r="QBH1" s="63"/>
      <c r="QBI1" s="63"/>
      <c r="QBJ1" s="63"/>
      <c r="QBK1" s="63"/>
      <c r="QBL1" s="63"/>
      <c r="QBM1" s="63"/>
      <c r="QBN1" s="63"/>
      <c r="QBO1" s="63"/>
      <c r="QBP1" s="63"/>
      <c r="QBQ1" s="63"/>
      <c r="QBR1" s="63"/>
      <c r="QBS1" s="63"/>
      <c r="QBT1" s="63"/>
      <c r="QBU1" s="63"/>
      <c r="QBV1" s="63"/>
      <c r="QBW1" s="63"/>
      <c r="QBX1" s="63"/>
      <c r="QBY1" s="63"/>
      <c r="QBZ1" s="63"/>
      <c r="QCA1" s="63"/>
      <c r="QCB1" s="63"/>
      <c r="QCC1" s="63"/>
      <c r="QCD1" s="63"/>
      <c r="QCE1" s="63"/>
      <c r="QCF1" s="63"/>
      <c r="QCG1" s="63"/>
      <c r="QCH1" s="63"/>
      <c r="QCI1" s="63"/>
      <c r="QCJ1" s="63"/>
      <c r="QCK1" s="63"/>
      <c r="QCL1" s="63"/>
      <c r="QCM1" s="63"/>
      <c r="QCN1" s="63"/>
      <c r="QCO1" s="63"/>
      <c r="QCP1" s="63"/>
      <c r="QCQ1" s="63"/>
      <c r="QCR1" s="63"/>
      <c r="QCS1" s="63"/>
      <c r="QCT1" s="63"/>
      <c r="QCU1" s="63"/>
      <c r="QCV1" s="63"/>
      <c r="QCW1" s="63"/>
      <c r="QCX1" s="63"/>
      <c r="QCY1" s="63"/>
      <c r="QCZ1" s="63"/>
      <c r="QDA1" s="63"/>
      <c r="QDB1" s="63"/>
      <c r="QDC1" s="63"/>
      <c r="QDD1" s="63"/>
      <c r="QDE1" s="63"/>
      <c r="QDF1" s="63"/>
      <c r="QDG1" s="63"/>
      <c r="QDH1" s="63"/>
      <c r="QDI1" s="63"/>
      <c r="QDJ1" s="63"/>
      <c r="QDK1" s="63"/>
      <c r="QDL1" s="63"/>
      <c r="QDM1" s="63"/>
      <c r="QDN1" s="63"/>
      <c r="QDO1" s="63"/>
      <c r="QDP1" s="63"/>
      <c r="QDQ1" s="63"/>
      <c r="QDR1" s="63"/>
      <c r="QDS1" s="63"/>
      <c r="QDT1" s="63"/>
      <c r="QDU1" s="63"/>
      <c r="QDV1" s="63"/>
      <c r="QDW1" s="63"/>
      <c r="QDX1" s="63"/>
      <c r="QDY1" s="63"/>
      <c r="QDZ1" s="63"/>
      <c r="QEA1" s="63"/>
      <c r="QEB1" s="63"/>
      <c r="QEC1" s="63"/>
      <c r="QED1" s="63"/>
      <c r="QEE1" s="63"/>
      <c r="QEF1" s="63"/>
      <c r="QEG1" s="63"/>
      <c r="QEH1" s="63"/>
      <c r="QEI1" s="63"/>
      <c r="QEJ1" s="63"/>
      <c r="QEK1" s="63"/>
      <c r="QEL1" s="63"/>
      <c r="QEM1" s="63"/>
      <c r="QEN1" s="63"/>
      <c r="QEO1" s="63"/>
      <c r="QEP1" s="63"/>
      <c r="QEQ1" s="63"/>
      <c r="QER1" s="63"/>
      <c r="QES1" s="63"/>
      <c r="QET1" s="63"/>
      <c r="QEU1" s="63"/>
      <c r="QEV1" s="63"/>
      <c r="QEW1" s="63"/>
      <c r="QEX1" s="63"/>
      <c r="QEY1" s="63"/>
      <c r="QEZ1" s="63"/>
      <c r="QFA1" s="63"/>
      <c r="QFB1" s="63"/>
      <c r="QFC1" s="63"/>
      <c r="QFD1" s="63"/>
      <c r="QFE1" s="63"/>
      <c r="QFF1" s="63"/>
      <c r="QFG1" s="63"/>
      <c r="QFH1" s="63"/>
      <c r="QFI1" s="63"/>
      <c r="QFJ1" s="63"/>
      <c r="QFK1" s="63"/>
      <c r="QFL1" s="63"/>
      <c r="QFM1" s="63"/>
      <c r="QFN1" s="63"/>
      <c r="QFO1" s="63"/>
      <c r="QFP1" s="63"/>
      <c r="QFQ1" s="63"/>
      <c r="QFR1" s="63"/>
      <c r="QFS1" s="63"/>
      <c r="QFT1" s="63"/>
      <c r="QFU1" s="63"/>
      <c r="QFV1" s="63"/>
      <c r="QFW1" s="63"/>
      <c r="QFX1" s="63"/>
      <c r="QFY1" s="63"/>
      <c r="QFZ1" s="63"/>
      <c r="QGA1" s="63"/>
      <c r="QGB1" s="63"/>
      <c r="QGC1" s="63"/>
      <c r="QGD1" s="63"/>
      <c r="QGE1" s="63"/>
      <c r="QGF1" s="63"/>
      <c r="QGG1" s="63"/>
      <c r="QGH1" s="63"/>
      <c r="QGI1" s="63"/>
      <c r="QGJ1" s="63"/>
      <c r="QGK1" s="63"/>
      <c r="QGL1" s="63"/>
      <c r="QGM1" s="63"/>
      <c r="QGN1" s="63"/>
      <c r="QGO1" s="63"/>
      <c r="QGP1" s="63"/>
      <c r="QGQ1" s="63"/>
      <c r="QGR1" s="63"/>
      <c r="QGS1" s="63"/>
      <c r="QGT1" s="63"/>
      <c r="QGU1" s="63"/>
      <c r="QGV1" s="63"/>
      <c r="QGW1" s="63"/>
      <c r="QGX1" s="63"/>
      <c r="QGY1" s="63"/>
      <c r="QGZ1" s="63"/>
      <c r="QHA1" s="63"/>
      <c r="QHB1" s="63"/>
      <c r="QHC1" s="63"/>
      <c r="QHD1" s="63"/>
      <c r="QHE1" s="63"/>
      <c r="QHF1" s="63"/>
      <c r="QHG1" s="63"/>
      <c r="QHH1" s="63"/>
      <c r="QHI1" s="63"/>
      <c r="QHJ1" s="63"/>
      <c r="QHK1" s="63"/>
      <c r="QHL1" s="63"/>
      <c r="QHM1" s="63"/>
      <c r="QHN1" s="63"/>
      <c r="QHO1" s="63"/>
      <c r="QHP1" s="63"/>
      <c r="QHQ1" s="63"/>
      <c r="QHR1" s="63"/>
      <c r="QHS1" s="63"/>
      <c r="QHT1" s="63"/>
      <c r="QHU1" s="63"/>
      <c r="QHV1" s="63"/>
      <c r="QHW1" s="63"/>
      <c r="QHX1" s="63"/>
      <c r="QHY1" s="63"/>
      <c r="QHZ1" s="63"/>
      <c r="QIA1" s="63"/>
      <c r="QIB1" s="63"/>
      <c r="QIC1" s="63"/>
      <c r="QID1" s="63"/>
      <c r="QIE1" s="63"/>
      <c r="QIF1" s="63"/>
      <c r="QIG1" s="63"/>
      <c r="QIH1" s="63"/>
      <c r="QII1" s="63"/>
      <c r="QIJ1" s="63"/>
      <c r="QIK1" s="63"/>
      <c r="QIL1" s="63"/>
      <c r="QIM1" s="63"/>
      <c r="QIN1" s="63"/>
      <c r="QIO1" s="63"/>
      <c r="QIP1" s="63"/>
      <c r="QIQ1" s="63"/>
      <c r="QIR1" s="63"/>
      <c r="QIS1" s="63"/>
      <c r="QIT1" s="63"/>
      <c r="QIU1" s="63"/>
      <c r="QIV1" s="63"/>
      <c r="QIW1" s="63"/>
      <c r="QIX1" s="63"/>
      <c r="QIY1" s="63"/>
      <c r="QIZ1" s="63"/>
      <c r="QJA1" s="63"/>
      <c r="QJB1" s="63"/>
      <c r="QJC1" s="63"/>
      <c r="QJD1" s="63"/>
      <c r="QJE1" s="63"/>
      <c r="QJF1" s="63"/>
      <c r="QJG1" s="63"/>
      <c r="QJH1" s="63"/>
      <c r="QJI1" s="63"/>
      <c r="QJJ1" s="63"/>
      <c r="QJK1" s="63"/>
      <c r="QJL1" s="63"/>
      <c r="QJM1" s="63"/>
      <c r="QJN1" s="63"/>
      <c r="QJO1" s="63"/>
      <c r="QJP1" s="63"/>
      <c r="QJQ1" s="63"/>
      <c r="QJR1" s="63"/>
      <c r="QJS1" s="63"/>
      <c r="QJT1" s="63"/>
      <c r="QJU1" s="63"/>
      <c r="QJV1" s="63"/>
      <c r="QJW1" s="63"/>
      <c r="QJX1" s="63"/>
      <c r="QJY1" s="63"/>
      <c r="QJZ1" s="63"/>
      <c r="QKA1" s="63"/>
      <c r="QKB1" s="63"/>
      <c r="QKC1" s="63"/>
      <c r="QKD1" s="63"/>
      <c r="QKE1" s="63"/>
      <c r="QKF1" s="63"/>
      <c r="QKG1" s="63"/>
      <c r="QKH1" s="63"/>
      <c r="QKI1" s="63"/>
      <c r="QKJ1" s="63"/>
      <c r="QKK1" s="63"/>
      <c r="QKL1" s="63"/>
      <c r="QKM1" s="63"/>
      <c r="QKN1" s="63"/>
      <c r="QKO1" s="63"/>
      <c r="QKP1" s="63"/>
      <c r="QKQ1" s="63"/>
      <c r="QKR1" s="63"/>
      <c r="QKS1" s="63"/>
      <c r="QKT1" s="63"/>
      <c r="QKU1" s="63"/>
      <c r="QKV1" s="63"/>
      <c r="QKW1" s="63"/>
      <c r="QKX1" s="63"/>
      <c r="QKY1" s="63"/>
      <c r="QKZ1" s="63"/>
      <c r="QLA1" s="63"/>
      <c r="QLB1" s="63"/>
      <c r="QLC1" s="63"/>
      <c r="QLD1" s="63"/>
      <c r="QLE1" s="63"/>
      <c r="QLF1" s="63"/>
      <c r="QLG1" s="63"/>
      <c r="QLH1" s="63"/>
      <c r="QLI1" s="63"/>
      <c r="QLJ1" s="63"/>
      <c r="QLK1" s="63"/>
      <c r="QLL1" s="63"/>
      <c r="QLM1" s="63"/>
      <c r="QLN1" s="63"/>
      <c r="QLO1" s="63"/>
      <c r="QLP1" s="63"/>
      <c r="QLQ1" s="63"/>
      <c r="QLR1" s="63"/>
      <c r="QLS1" s="63"/>
      <c r="QLT1" s="63"/>
      <c r="QLU1" s="63"/>
      <c r="QLV1" s="63"/>
      <c r="QLW1" s="63"/>
      <c r="QLX1" s="63"/>
      <c r="QLY1" s="63"/>
      <c r="QLZ1" s="63"/>
      <c r="QMA1" s="63"/>
      <c r="QMB1" s="63"/>
      <c r="QMC1" s="63"/>
      <c r="QMD1" s="63"/>
      <c r="QME1" s="63"/>
      <c r="QMF1" s="63"/>
      <c r="QMG1" s="63"/>
      <c r="QMH1" s="63"/>
      <c r="QMI1" s="63"/>
      <c r="QMJ1" s="63"/>
      <c r="QMK1" s="63"/>
      <c r="QML1" s="63"/>
      <c r="QMM1" s="63"/>
      <c r="QMN1" s="63"/>
      <c r="QMO1" s="63"/>
      <c r="QMP1" s="63"/>
      <c r="QMQ1" s="63"/>
      <c r="QMR1" s="63"/>
      <c r="QMS1" s="63"/>
      <c r="QMT1" s="63"/>
      <c r="QMU1" s="63"/>
      <c r="QMV1" s="63"/>
      <c r="QMW1" s="63"/>
      <c r="QMX1" s="63"/>
      <c r="QMY1" s="63"/>
      <c r="QMZ1" s="63"/>
      <c r="QNA1" s="63"/>
      <c r="QNB1" s="63"/>
      <c r="QNC1" s="63"/>
      <c r="QND1" s="63"/>
      <c r="QNE1" s="63"/>
      <c r="QNF1" s="63"/>
      <c r="QNG1" s="63"/>
      <c r="QNH1" s="63"/>
      <c r="QNI1" s="63"/>
      <c r="QNJ1" s="63"/>
      <c r="QNK1" s="63"/>
      <c r="QNL1" s="63"/>
      <c r="QNM1" s="63"/>
      <c r="QNN1" s="63"/>
      <c r="QNO1" s="63"/>
      <c r="QNP1" s="63"/>
      <c r="QNQ1" s="63"/>
      <c r="QNR1" s="63"/>
      <c r="QNS1" s="63"/>
      <c r="QNT1" s="63"/>
      <c r="QNU1" s="63"/>
      <c r="QNV1" s="63"/>
      <c r="QNW1" s="63"/>
      <c r="QNX1" s="63"/>
      <c r="QNY1" s="63"/>
      <c r="QNZ1" s="63"/>
      <c r="QOA1" s="63"/>
      <c r="QOB1" s="63"/>
      <c r="QOC1" s="63"/>
      <c r="QOD1" s="63"/>
      <c r="QOE1" s="63"/>
      <c r="QOF1" s="63"/>
      <c r="QOG1" s="63"/>
      <c r="QOH1" s="63"/>
      <c r="QOI1" s="63"/>
      <c r="QOJ1" s="63"/>
      <c r="QOK1" s="63"/>
      <c r="QOL1" s="63"/>
      <c r="QOM1" s="63"/>
      <c r="QON1" s="63"/>
      <c r="QOO1" s="63"/>
      <c r="QOP1" s="63"/>
      <c r="QOQ1" s="63"/>
      <c r="QOR1" s="63"/>
      <c r="QOS1" s="63"/>
      <c r="QOT1" s="63"/>
      <c r="QOU1" s="63"/>
      <c r="QOV1" s="63"/>
      <c r="QOW1" s="63"/>
      <c r="QOX1" s="63"/>
      <c r="QOY1" s="63"/>
      <c r="QOZ1" s="63"/>
      <c r="QPA1" s="63"/>
      <c r="QPB1" s="63"/>
      <c r="QPC1" s="63"/>
      <c r="QPD1" s="63"/>
      <c r="QPE1" s="63"/>
      <c r="QPF1" s="63"/>
      <c r="QPG1" s="63"/>
      <c r="QPH1" s="63"/>
      <c r="QPI1" s="63"/>
      <c r="QPJ1" s="63"/>
      <c r="QPK1" s="63"/>
      <c r="QPL1" s="63"/>
      <c r="QPM1" s="63"/>
      <c r="QPN1" s="63"/>
      <c r="QPO1" s="63"/>
      <c r="QPP1" s="63"/>
      <c r="QPQ1" s="63"/>
      <c r="QPR1" s="63"/>
      <c r="QPS1" s="63"/>
      <c r="QPT1" s="63"/>
      <c r="QPU1" s="63"/>
      <c r="QPV1" s="63"/>
      <c r="QPW1" s="63"/>
      <c r="QPX1" s="63"/>
      <c r="QPY1" s="63"/>
      <c r="QPZ1" s="63"/>
      <c r="QQA1" s="63"/>
      <c r="QQB1" s="63"/>
      <c r="QQC1" s="63"/>
      <c r="QQD1" s="63"/>
      <c r="QQE1" s="63"/>
      <c r="QQF1" s="63"/>
      <c r="QQG1" s="63"/>
      <c r="QQH1" s="63"/>
      <c r="QQI1" s="63"/>
      <c r="QQJ1" s="63"/>
      <c r="QQK1" s="63"/>
      <c r="QQL1" s="63"/>
      <c r="QQM1" s="63"/>
      <c r="QQN1" s="63"/>
      <c r="QQO1" s="63"/>
      <c r="QQP1" s="63"/>
      <c r="QQQ1" s="63"/>
      <c r="QQR1" s="63"/>
      <c r="QQS1" s="63"/>
      <c r="QQT1" s="63"/>
      <c r="QQU1" s="63"/>
      <c r="QQV1" s="63"/>
      <c r="QQW1" s="63"/>
      <c r="QQX1" s="63"/>
      <c r="QQY1" s="63"/>
      <c r="QQZ1" s="63"/>
      <c r="QRA1" s="63"/>
      <c r="QRB1" s="63"/>
      <c r="QRC1" s="63"/>
      <c r="QRD1" s="63"/>
      <c r="QRE1" s="63"/>
      <c r="QRF1" s="63"/>
      <c r="QRG1" s="63"/>
      <c r="QRH1" s="63"/>
      <c r="QRI1" s="63"/>
      <c r="QRJ1" s="63"/>
      <c r="QRK1" s="63"/>
      <c r="QRL1" s="63"/>
      <c r="QRM1" s="63"/>
      <c r="QRN1" s="63"/>
      <c r="QRO1" s="63"/>
      <c r="QRP1" s="63"/>
      <c r="QRQ1" s="63"/>
      <c r="QRR1" s="63"/>
      <c r="QRS1" s="63"/>
      <c r="QRT1" s="63"/>
      <c r="QRU1" s="63"/>
      <c r="QRV1" s="63"/>
      <c r="QRW1" s="63"/>
      <c r="QRX1" s="63"/>
      <c r="QRY1" s="63"/>
      <c r="QRZ1" s="63"/>
      <c r="QSA1" s="63"/>
      <c r="QSB1" s="63"/>
      <c r="QSC1" s="63"/>
      <c r="QSD1" s="63"/>
      <c r="QSE1" s="63"/>
      <c r="QSF1" s="63"/>
      <c r="QSG1" s="63"/>
      <c r="QSH1" s="63"/>
      <c r="QSI1" s="63"/>
      <c r="QSJ1" s="63"/>
      <c r="QSK1" s="63"/>
      <c r="QSL1" s="63"/>
      <c r="QSM1" s="63"/>
      <c r="QSN1" s="63"/>
      <c r="QSO1" s="63"/>
      <c r="QSP1" s="63"/>
      <c r="QSQ1" s="63"/>
      <c r="QSR1" s="63"/>
      <c r="QSS1" s="63"/>
      <c r="QST1" s="63"/>
      <c r="QSU1" s="63"/>
      <c r="QSV1" s="63"/>
      <c r="QSW1" s="63"/>
      <c r="QSX1" s="63"/>
      <c r="QSY1" s="63"/>
      <c r="QSZ1" s="63"/>
      <c r="QTA1" s="63"/>
      <c r="QTB1" s="63"/>
      <c r="QTC1" s="63"/>
      <c r="QTD1" s="63"/>
      <c r="QTE1" s="63"/>
      <c r="QTF1" s="63"/>
      <c r="QTG1" s="63"/>
      <c r="QTH1" s="63"/>
      <c r="QTI1" s="63"/>
      <c r="QTJ1" s="63"/>
      <c r="QTK1" s="63"/>
      <c r="QTL1" s="63"/>
      <c r="QTM1" s="63"/>
      <c r="QTN1" s="63"/>
      <c r="QTO1" s="63"/>
      <c r="QTP1" s="63"/>
      <c r="QTQ1" s="63"/>
      <c r="QTR1" s="63"/>
      <c r="QTS1" s="63"/>
      <c r="QTT1" s="63"/>
      <c r="QTU1" s="63"/>
      <c r="QTV1" s="63"/>
      <c r="QTW1" s="63"/>
      <c r="QTX1" s="63"/>
      <c r="QTY1" s="63"/>
      <c r="QTZ1" s="63"/>
      <c r="QUA1" s="63"/>
      <c r="QUB1" s="63"/>
      <c r="QUC1" s="63"/>
      <c r="QUD1" s="63"/>
      <c r="QUE1" s="63"/>
      <c r="QUF1" s="63"/>
      <c r="QUG1" s="63"/>
      <c r="QUH1" s="63"/>
      <c r="QUI1" s="63"/>
      <c r="QUJ1" s="63"/>
      <c r="QUK1" s="63"/>
      <c r="QUL1" s="63"/>
      <c r="QUM1" s="63"/>
      <c r="QUN1" s="63"/>
      <c r="QUO1" s="63"/>
      <c r="QUP1" s="63"/>
      <c r="QUQ1" s="63"/>
      <c r="QUR1" s="63"/>
      <c r="QUS1" s="63"/>
      <c r="QUT1" s="63"/>
      <c r="QUU1" s="63"/>
      <c r="QUV1" s="63"/>
      <c r="QUW1" s="63"/>
      <c r="QUX1" s="63"/>
      <c r="QUY1" s="63"/>
      <c r="QUZ1" s="63"/>
      <c r="QVA1" s="63"/>
      <c r="QVB1" s="63"/>
      <c r="QVC1" s="63"/>
      <c r="QVD1" s="63"/>
      <c r="QVE1" s="63"/>
      <c r="QVF1" s="63"/>
      <c r="QVG1" s="63"/>
      <c r="QVH1" s="63"/>
      <c r="QVI1" s="63"/>
      <c r="QVJ1" s="63"/>
      <c r="QVK1" s="63"/>
      <c r="QVL1" s="63"/>
      <c r="QVM1" s="63"/>
      <c r="QVN1" s="63"/>
      <c r="QVO1" s="63"/>
      <c r="QVP1" s="63"/>
      <c r="QVQ1" s="63"/>
      <c r="QVR1" s="63"/>
      <c r="QVS1" s="63"/>
      <c r="QVT1" s="63"/>
      <c r="QVU1" s="63"/>
      <c r="QVV1" s="63"/>
      <c r="QVW1" s="63"/>
      <c r="QVX1" s="63"/>
      <c r="QVY1" s="63"/>
      <c r="QVZ1" s="63"/>
      <c r="QWA1" s="63"/>
      <c r="QWB1" s="63"/>
      <c r="QWC1" s="63"/>
      <c r="QWD1" s="63"/>
      <c r="QWE1" s="63"/>
      <c r="QWF1" s="63"/>
      <c r="QWG1" s="63"/>
      <c r="QWH1" s="63"/>
      <c r="QWI1" s="63"/>
      <c r="QWJ1" s="63"/>
      <c r="QWK1" s="63"/>
      <c r="QWL1" s="63"/>
      <c r="QWM1" s="63"/>
      <c r="QWN1" s="63"/>
      <c r="QWO1" s="63"/>
      <c r="QWP1" s="63"/>
      <c r="QWQ1" s="63"/>
      <c r="QWR1" s="63"/>
      <c r="QWS1" s="63"/>
      <c r="QWT1" s="63"/>
      <c r="QWU1" s="63"/>
      <c r="QWV1" s="63"/>
      <c r="QWW1" s="63"/>
      <c r="QWX1" s="63"/>
      <c r="QWY1" s="63"/>
      <c r="QWZ1" s="63"/>
      <c r="QXA1" s="63"/>
      <c r="QXB1" s="63"/>
      <c r="QXC1" s="63"/>
      <c r="QXD1" s="63"/>
      <c r="QXE1" s="63"/>
      <c r="QXF1" s="63"/>
      <c r="QXG1" s="63"/>
      <c r="QXH1" s="63"/>
      <c r="QXI1" s="63"/>
      <c r="QXJ1" s="63"/>
      <c r="QXK1" s="63"/>
      <c r="QXL1" s="63"/>
      <c r="QXM1" s="63"/>
      <c r="QXN1" s="63"/>
      <c r="QXO1" s="63"/>
      <c r="QXP1" s="63"/>
      <c r="QXQ1" s="63"/>
      <c r="QXR1" s="63"/>
      <c r="QXS1" s="63"/>
      <c r="QXT1" s="63"/>
      <c r="QXU1" s="63"/>
      <c r="QXV1" s="63"/>
      <c r="QXW1" s="63"/>
      <c r="QXX1" s="63"/>
      <c r="QXY1" s="63"/>
      <c r="QXZ1" s="63"/>
      <c r="QYA1" s="63"/>
      <c r="QYB1" s="63"/>
      <c r="QYC1" s="63"/>
      <c r="QYD1" s="63"/>
      <c r="QYE1" s="63"/>
      <c r="QYF1" s="63"/>
      <c r="QYG1" s="63"/>
      <c r="QYH1" s="63"/>
      <c r="QYI1" s="63"/>
      <c r="QYJ1" s="63"/>
      <c r="QYK1" s="63"/>
      <c r="QYL1" s="63"/>
      <c r="QYM1" s="63"/>
      <c r="QYN1" s="63"/>
      <c r="QYO1" s="63"/>
      <c r="QYP1" s="63"/>
      <c r="QYQ1" s="63"/>
      <c r="QYR1" s="63"/>
      <c r="QYS1" s="63"/>
      <c r="QYT1" s="63"/>
      <c r="QYU1" s="63"/>
      <c r="QYV1" s="63"/>
      <c r="QYW1" s="63"/>
      <c r="QYX1" s="63"/>
      <c r="QYY1" s="63"/>
      <c r="QYZ1" s="63"/>
      <c r="QZA1" s="63"/>
      <c r="QZB1" s="63"/>
      <c r="QZC1" s="63"/>
      <c r="QZD1" s="63"/>
      <c r="QZE1" s="63"/>
      <c r="QZF1" s="63"/>
      <c r="QZG1" s="63"/>
      <c r="QZH1" s="63"/>
      <c r="QZI1" s="63"/>
      <c r="QZJ1" s="63"/>
      <c r="QZK1" s="63"/>
      <c r="QZL1" s="63"/>
      <c r="QZM1" s="63"/>
      <c r="QZN1" s="63"/>
      <c r="QZO1" s="63"/>
      <c r="QZP1" s="63"/>
      <c r="QZQ1" s="63"/>
      <c r="QZR1" s="63"/>
      <c r="QZS1" s="63"/>
      <c r="QZT1" s="63"/>
      <c r="QZU1" s="63"/>
      <c r="QZV1" s="63"/>
      <c r="QZW1" s="63"/>
      <c r="QZX1" s="63"/>
      <c r="QZY1" s="63"/>
      <c r="QZZ1" s="63"/>
      <c r="RAA1" s="63"/>
      <c r="RAB1" s="63"/>
      <c r="RAC1" s="63"/>
      <c r="RAD1" s="63"/>
      <c r="RAE1" s="63"/>
      <c r="RAF1" s="63"/>
      <c r="RAG1" s="63"/>
      <c r="RAH1" s="63"/>
      <c r="RAI1" s="63"/>
      <c r="RAJ1" s="63"/>
      <c r="RAK1" s="63"/>
      <c r="RAL1" s="63"/>
      <c r="RAM1" s="63"/>
      <c r="RAN1" s="63"/>
      <c r="RAO1" s="63"/>
      <c r="RAP1" s="63"/>
      <c r="RAQ1" s="63"/>
      <c r="RAR1" s="63"/>
      <c r="RAS1" s="63"/>
      <c r="RAT1" s="63"/>
      <c r="RAU1" s="63"/>
      <c r="RAV1" s="63"/>
      <c r="RAW1" s="63"/>
      <c r="RAX1" s="63"/>
      <c r="RAY1" s="63"/>
      <c r="RAZ1" s="63"/>
      <c r="RBA1" s="63"/>
      <c r="RBB1" s="63"/>
      <c r="RBC1" s="63"/>
      <c r="RBD1" s="63"/>
      <c r="RBE1" s="63"/>
      <c r="RBF1" s="63"/>
      <c r="RBG1" s="63"/>
      <c r="RBH1" s="63"/>
      <c r="RBI1" s="63"/>
      <c r="RBJ1" s="63"/>
      <c r="RBK1" s="63"/>
      <c r="RBL1" s="63"/>
      <c r="RBM1" s="63"/>
      <c r="RBN1" s="63"/>
      <c r="RBO1" s="63"/>
      <c r="RBP1" s="63"/>
      <c r="RBQ1" s="63"/>
      <c r="RBR1" s="63"/>
      <c r="RBS1" s="63"/>
      <c r="RBT1" s="63"/>
      <c r="RBU1" s="63"/>
      <c r="RBV1" s="63"/>
      <c r="RBW1" s="63"/>
      <c r="RBX1" s="63"/>
      <c r="RBY1" s="63"/>
      <c r="RBZ1" s="63"/>
      <c r="RCA1" s="63"/>
      <c r="RCB1" s="63"/>
      <c r="RCC1" s="63"/>
      <c r="RCD1" s="63"/>
      <c r="RCE1" s="63"/>
      <c r="RCF1" s="63"/>
      <c r="RCG1" s="63"/>
      <c r="RCH1" s="63"/>
      <c r="RCI1" s="63"/>
      <c r="RCJ1" s="63"/>
      <c r="RCK1" s="63"/>
      <c r="RCL1" s="63"/>
      <c r="RCM1" s="63"/>
      <c r="RCN1" s="63"/>
      <c r="RCO1" s="63"/>
      <c r="RCP1" s="63"/>
      <c r="RCQ1" s="63"/>
      <c r="RCR1" s="63"/>
      <c r="RCS1" s="63"/>
      <c r="RCT1" s="63"/>
      <c r="RCU1" s="63"/>
      <c r="RCV1" s="63"/>
      <c r="RCW1" s="63"/>
      <c r="RCX1" s="63"/>
      <c r="RCY1" s="63"/>
      <c r="RCZ1" s="63"/>
      <c r="RDA1" s="63"/>
      <c r="RDB1" s="63"/>
      <c r="RDC1" s="63"/>
      <c r="RDD1" s="63"/>
      <c r="RDE1" s="63"/>
      <c r="RDF1" s="63"/>
      <c r="RDG1" s="63"/>
      <c r="RDH1" s="63"/>
      <c r="RDI1" s="63"/>
      <c r="RDJ1" s="63"/>
      <c r="RDK1" s="63"/>
      <c r="RDL1" s="63"/>
      <c r="RDM1" s="63"/>
      <c r="RDN1" s="63"/>
      <c r="RDO1" s="63"/>
      <c r="RDP1" s="63"/>
      <c r="RDQ1" s="63"/>
      <c r="RDR1" s="63"/>
      <c r="RDS1" s="63"/>
      <c r="RDT1" s="63"/>
      <c r="RDU1" s="63"/>
      <c r="RDV1" s="63"/>
      <c r="RDW1" s="63"/>
      <c r="RDX1" s="63"/>
      <c r="RDY1" s="63"/>
      <c r="RDZ1" s="63"/>
      <c r="REA1" s="63"/>
      <c r="REB1" s="63"/>
      <c r="REC1" s="63"/>
      <c r="RED1" s="63"/>
      <c r="REE1" s="63"/>
      <c r="REF1" s="63"/>
      <c r="REG1" s="63"/>
      <c r="REH1" s="63"/>
      <c r="REI1" s="63"/>
      <c r="REJ1" s="63"/>
      <c r="REK1" s="63"/>
      <c r="REL1" s="63"/>
      <c r="REM1" s="63"/>
      <c r="REN1" s="63"/>
      <c r="REO1" s="63"/>
      <c r="REP1" s="63"/>
      <c r="REQ1" s="63"/>
      <c r="RER1" s="63"/>
      <c r="RES1" s="63"/>
      <c r="RET1" s="63"/>
      <c r="REU1" s="63"/>
      <c r="REV1" s="63"/>
      <c r="REW1" s="63"/>
      <c r="REX1" s="63"/>
      <c r="REY1" s="63"/>
      <c r="REZ1" s="63"/>
      <c r="RFA1" s="63"/>
      <c r="RFB1" s="63"/>
      <c r="RFC1" s="63"/>
      <c r="RFD1" s="63"/>
      <c r="RFE1" s="63"/>
      <c r="RFF1" s="63"/>
      <c r="RFG1" s="63"/>
      <c r="RFH1" s="63"/>
      <c r="RFI1" s="63"/>
      <c r="RFJ1" s="63"/>
      <c r="RFK1" s="63"/>
      <c r="RFL1" s="63"/>
      <c r="RFM1" s="63"/>
      <c r="RFN1" s="63"/>
      <c r="RFO1" s="63"/>
      <c r="RFP1" s="63"/>
      <c r="RFQ1" s="63"/>
      <c r="RFR1" s="63"/>
      <c r="RFS1" s="63"/>
      <c r="RFT1" s="63"/>
      <c r="RFU1" s="63"/>
      <c r="RFV1" s="63"/>
      <c r="RFW1" s="63"/>
      <c r="RFX1" s="63"/>
      <c r="RFY1" s="63"/>
      <c r="RFZ1" s="63"/>
      <c r="RGA1" s="63"/>
      <c r="RGB1" s="63"/>
      <c r="RGC1" s="63"/>
      <c r="RGD1" s="63"/>
      <c r="RGE1" s="63"/>
      <c r="RGF1" s="63"/>
      <c r="RGG1" s="63"/>
      <c r="RGH1" s="63"/>
      <c r="RGI1" s="63"/>
      <c r="RGJ1" s="63"/>
      <c r="RGK1" s="63"/>
      <c r="RGL1" s="63"/>
      <c r="RGM1" s="63"/>
      <c r="RGN1" s="63"/>
      <c r="RGO1" s="63"/>
      <c r="RGP1" s="63"/>
      <c r="RGQ1" s="63"/>
      <c r="RGR1" s="63"/>
      <c r="RGS1" s="63"/>
      <c r="RGT1" s="63"/>
      <c r="RGU1" s="63"/>
      <c r="RGV1" s="63"/>
      <c r="RGW1" s="63"/>
      <c r="RGX1" s="63"/>
      <c r="RGY1" s="63"/>
      <c r="RGZ1" s="63"/>
      <c r="RHA1" s="63"/>
      <c r="RHB1" s="63"/>
      <c r="RHC1" s="63"/>
      <c r="RHD1" s="63"/>
      <c r="RHE1" s="63"/>
      <c r="RHF1" s="63"/>
      <c r="RHG1" s="63"/>
      <c r="RHH1" s="63"/>
      <c r="RHI1" s="63"/>
      <c r="RHJ1" s="63"/>
      <c r="RHK1" s="63"/>
      <c r="RHL1" s="63"/>
      <c r="RHM1" s="63"/>
      <c r="RHN1" s="63"/>
      <c r="RHO1" s="63"/>
      <c r="RHP1" s="63"/>
      <c r="RHQ1" s="63"/>
      <c r="RHR1" s="63"/>
      <c r="RHS1" s="63"/>
      <c r="RHT1" s="63"/>
      <c r="RHU1" s="63"/>
      <c r="RHV1" s="63"/>
      <c r="RHW1" s="63"/>
      <c r="RHX1" s="63"/>
      <c r="RHY1" s="63"/>
      <c r="RHZ1" s="63"/>
      <c r="RIA1" s="63"/>
      <c r="RIB1" s="63"/>
      <c r="RIC1" s="63"/>
      <c r="RID1" s="63"/>
      <c r="RIE1" s="63"/>
      <c r="RIF1" s="63"/>
      <c r="RIG1" s="63"/>
      <c r="RIH1" s="63"/>
      <c r="RII1" s="63"/>
      <c r="RIJ1" s="63"/>
      <c r="RIK1" s="63"/>
      <c r="RIL1" s="63"/>
      <c r="RIM1" s="63"/>
      <c r="RIN1" s="63"/>
      <c r="RIO1" s="63"/>
      <c r="RIP1" s="63"/>
      <c r="RIQ1" s="63"/>
      <c r="RIR1" s="63"/>
      <c r="RIS1" s="63"/>
      <c r="RIT1" s="63"/>
      <c r="RIU1" s="63"/>
      <c r="RIV1" s="63"/>
      <c r="RIW1" s="63"/>
      <c r="RIX1" s="63"/>
      <c r="RIY1" s="63"/>
      <c r="RIZ1" s="63"/>
      <c r="RJA1" s="63"/>
      <c r="RJB1" s="63"/>
      <c r="RJC1" s="63"/>
      <c r="RJD1" s="63"/>
      <c r="RJE1" s="63"/>
      <c r="RJF1" s="63"/>
      <c r="RJG1" s="63"/>
      <c r="RJH1" s="63"/>
      <c r="RJI1" s="63"/>
      <c r="RJJ1" s="63"/>
      <c r="RJK1" s="63"/>
      <c r="RJL1" s="63"/>
      <c r="RJM1" s="63"/>
      <c r="RJN1" s="63"/>
      <c r="RJO1" s="63"/>
      <c r="RJP1" s="63"/>
      <c r="RJQ1" s="63"/>
      <c r="RJR1" s="63"/>
      <c r="RJS1" s="63"/>
      <c r="RJT1" s="63"/>
      <c r="RJU1" s="63"/>
      <c r="RJV1" s="63"/>
      <c r="RJW1" s="63"/>
      <c r="RJX1" s="63"/>
      <c r="RJY1" s="63"/>
      <c r="RJZ1" s="63"/>
      <c r="RKA1" s="63"/>
      <c r="RKB1" s="63"/>
      <c r="RKC1" s="63"/>
      <c r="RKD1" s="63"/>
      <c r="RKE1" s="63"/>
      <c r="RKF1" s="63"/>
      <c r="RKG1" s="63"/>
      <c r="RKH1" s="63"/>
      <c r="RKI1" s="63"/>
      <c r="RKJ1" s="63"/>
      <c r="RKK1" s="63"/>
      <c r="RKL1" s="63"/>
      <c r="RKM1" s="63"/>
      <c r="RKN1" s="63"/>
      <c r="RKO1" s="63"/>
      <c r="RKP1" s="63"/>
      <c r="RKQ1" s="63"/>
      <c r="RKR1" s="63"/>
      <c r="RKS1" s="63"/>
      <c r="RKT1" s="63"/>
      <c r="RKU1" s="63"/>
      <c r="RKV1" s="63"/>
      <c r="RKW1" s="63"/>
      <c r="RKX1" s="63"/>
      <c r="RKY1" s="63"/>
      <c r="RKZ1" s="63"/>
      <c r="RLA1" s="63"/>
      <c r="RLB1" s="63"/>
      <c r="RLC1" s="63"/>
      <c r="RLD1" s="63"/>
      <c r="RLE1" s="63"/>
      <c r="RLF1" s="63"/>
      <c r="RLG1" s="63"/>
      <c r="RLH1" s="63"/>
      <c r="RLI1" s="63"/>
      <c r="RLJ1" s="63"/>
      <c r="RLK1" s="63"/>
      <c r="RLL1" s="63"/>
      <c r="RLM1" s="63"/>
      <c r="RLN1" s="63"/>
      <c r="RLO1" s="63"/>
      <c r="RLP1" s="63"/>
      <c r="RLQ1" s="63"/>
      <c r="RLR1" s="63"/>
      <c r="RLS1" s="63"/>
      <c r="RLT1" s="63"/>
      <c r="RLU1" s="63"/>
      <c r="RLV1" s="63"/>
      <c r="RLW1" s="63"/>
      <c r="RLX1" s="63"/>
      <c r="RLY1" s="63"/>
      <c r="RLZ1" s="63"/>
      <c r="RMA1" s="63"/>
      <c r="RMB1" s="63"/>
      <c r="RMC1" s="63"/>
      <c r="RMD1" s="63"/>
      <c r="RME1" s="63"/>
      <c r="RMF1" s="63"/>
      <c r="RMG1" s="63"/>
      <c r="RMH1" s="63"/>
      <c r="RMI1" s="63"/>
      <c r="RMJ1" s="63"/>
      <c r="RMK1" s="63"/>
      <c r="RML1" s="63"/>
      <c r="RMM1" s="63"/>
      <c r="RMN1" s="63"/>
      <c r="RMO1" s="63"/>
      <c r="RMP1" s="63"/>
      <c r="RMQ1" s="63"/>
      <c r="RMR1" s="63"/>
      <c r="RMS1" s="63"/>
      <c r="RMT1" s="63"/>
      <c r="RMU1" s="63"/>
      <c r="RMV1" s="63"/>
      <c r="RMW1" s="63"/>
      <c r="RMX1" s="63"/>
      <c r="RMY1" s="63"/>
      <c r="RMZ1" s="63"/>
      <c r="RNA1" s="63"/>
      <c r="RNB1" s="63"/>
      <c r="RNC1" s="63"/>
      <c r="RND1" s="63"/>
      <c r="RNE1" s="63"/>
      <c r="RNF1" s="63"/>
      <c r="RNG1" s="63"/>
      <c r="RNH1" s="63"/>
      <c r="RNI1" s="63"/>
      <c r="RNJ1" s="63"/>
      <c r="RNK1" s="63"/>
      <c r="RNL1" s="63"/>
      <c r="RNM1" s="63"/>
      <c r="RNN1" s="63"/>
      <c r="RNO1" s="63"/>
      <c r="RNP1" s="63"/>
      <c r="RNQ1" s="63"/>
      <c r="RNR1" s="63"/>
      <c r="RNS1" s="63"/>
      <c r="RNT1" s="63"/>
      <c r="RNU1" s="63"/>
      <c r="RNV1" s="63"/>
      <c r="RNW1" s="63"/>
      <c r="RNX1" s="63"/>
      <c r="RNY1" s="63"/>
      <c r="RNZ1" s="63"/>
      <c r="ROA1" s="63"/>
      <c r="ROB1" s="63"/>
      <c r="ROC1" s="63"/>
      <c r="ROD1" s="63"/>
      <c r="ROE1" s="63"/>
      <c r="ROF1" s="63"/>
      <c r="ROG1" s="63"/>
      <c r="ROH1" s="63"/>
      <c r="ROI1" s="63"/>
      <c r="ROJ1" s="63"/>
      <c r="ROK1" s="63"/>
      <c r="ROL1" s="63"/>
      <c r="ROM1" s="63"/>
      <c r="RON1" s="63"/>
      <c r="ROO1" s="63"/>
      <c r="ROP1" s="63"/>
      <c r="ROQ1" s="63"/>
      <c r="ROR1" s="63"/>
      <c r="ROS1" s="63"/>
      <c r="ROT1" s="63"/>
      <c r="ROU1" s="63"/>
      <c r="ROV1" s="63"/>
      <c r="ROW1" s="63"/>
      <c r="ROX1" s="63"/>
      <c r="ROY1" s="63"/>
      <c r="ROZ1" s="63"/>
      <c r="RPA1" s="63"/>
      <c r="RPB1" s="63"/>
      <c r="RPC1" s="63"/>
      <c r="RPD1" s="63"/>
      <c r="RPE1" s="63"/>
      <c r="RPF1" s="63"/>
      <c r="RPG1" s="63"/>
      <c r="RPH1" s="63"/>
      <c r="RPI1" s="63"/>
      <c r="RPJ1" s="63"/>
      <c r="RPK1" s="63"/>
      <c r="RPL1" s="63"/>
      <c r="RPM1" s="63"/>
      <c r="RPN1" s="63"/>
      <c r="RPO1" s="63"/>
      <c r="RPP1" s="63"/>
      <c r="RPQ1" s="63"/>
      <c r="RPR1" s="63"/>
      <c r="RPS1" s="63"/>
      <c r="RPT1" s="63"/>
      <c r="RPU1" s="63"/>
      <c r="RPV1" s="63"/>
      <c r="RPW1" s="63"/>
      <c r="RPX1" s="63"/>
      <c r="RPY1" s="63"/>
      <c r="RPZ1" s="63"/>
      <c r="RQA1" s="63"/>
      <c r="RQB1" s="63"/>
      <c r="RQC1" s="63"/>
      <c r="RQD1" s="63"/>
      <c r="RQE1" s="63"/>
      <c r="RQF1" s="63"/>
      <c r="RQG1" s="63"/>
      <c r="RQH1" s="63"/>
      <c r="RQI1" s="63"/>
      <c r="RQJ1" s="63"/>
      <c r="RQK1" s="63"/>
      <c r="RQL1" s="63"/>
      <c r="RQM1" s="63"/>
      <c r="RQN1" s="63"/>
      <c r="RQO1" s="63"/>
      <c r="RQP1" s="63"/>
      <c r="RQQ1" s="63"/>
      <c r="RQR1" s="63"/>
      <c r="RQS1" s="63"/>
      <c r="RQT1" s="63"/>
      <c r="RQU1" s="63"/>
      <c r="RQV1" s="63"/>
      <c r="RQW1" s="63"/>
      <c r="RQX1" s="63"/>
      <c r="RQY1" s="63"/>
      <c r="RQZ1" s="63"/>
      <c r="RRA1" s="63"/>
      <c r="RRB1" s="63"/>
      <c r="RRC1" s="63"/>
      <c r="RRD1" s="63"/>
      <c r="RRE1" s="63"/>
      <c r="RRF1" s="63"/>
      <c r="RRG1" s="63"/>
      <c r="RRH1" s="63"/>
      <c r="RRI1" s="63"/>
      <c r="RRJ1" s="63"/>
      <c r="RRK1" s="63"/>
      <c r="RRL1" s="63"/>
      <c r="RRM1" s="63"/>
      <c r="RRN1" s="63"/>
      <c r="RRO1" s="63"/>
      <c r="RRP1" s="63"/>
      <c r="RRQ1" s="63"/>
      <c r="RRR1" s="63"/>
      <c r="RRS1" s="63"/>
      <c r="RRT1" s="63"/>
      <c r="RRU1" s="63"/>
      <c r="RRV1" s="63"/>
      <c r="RRW1" s="63"/>
      <c r="RRX1" s="63"/>
      <c r="RRY1" s="63"/>
      <c r="RRZ1" s="63"/>
      <c r="RSA1" s="63"/>
      <c r="RSB1" s="63"/>
      <c r="RSC1" s="63"/>
      <c r="RSD1" s="63"/>
      <c r="RSE1" s="63"/>
      <c r="RSF1" s="63"/>
      <c r="RSG1" s="63"/>
      <c r="RSH1" s="63"/>
      <c r="RSI1" s="63"/>
      <c r="RSJ1" s="63"/>
      <c r="RSK1" s="63"/>
      <c r="RSL1" s="63"/>
      <c r="RSM1" s="63"/>
      <c r="RSN1" s="63"/>
      <c r="RSO1" s="63"/>
      <c r="RSP1" s="63"/>
      <c r="RSQ1" s="63"/>
      <c r="RSR1" s="63"/>
      <c r="RSS1" s="63"/>
      <c r="RST1" s="63"/>
      <c r="RSU1" s="63"/>
      <c r="RSV1" s="63"/>
      <c r="RSW1" s="63"/>
      <c r="RSX1" s="63"/>
      <c r="RSY1" s="63"/>
      <c r="RSZ1" s="63"/>
      <c r="RTA1" s="63"/>
      <c r="RTB1" s="63"/>
      <c r="RTC1" s="63"/>
      <c r="RTD1" s="63"/>
      <c r="RTE1" s="63"/>
      <c r="RTF1" s="63"/>
      <c r="RTG1" s="63"/>
      <c r="RTH1" s="63"/>
      <c r="RTI1" s="63"/>
      <c r="RTJ1" s="63"/>
      <c r="RTK1" s="63"/>
      <c r="RTL1" s="63"/>
      <c r="RTM1" s="63"/>
      <c r="RTN1" s="63"/>
      <c r="RTO1" s="63"/>
      <c r="RTP1" s="63"/>
      <c r="RTQ1" s="63"/>
      <c r="RTR1" s="63"/>
      <c r="RTS1" s="63"/>
      <c r="RTT1" s="63"/>
      <c r="RTU1" s="63"/>
      <c r="RTV1" s="63"/>
      <c r="RTW1" s="63"/>
      <c r="RTX1" s="63"/>
      <c r="RTY1" s="63"/>
      <c r="RTZ1" s="63"/>
      <c r="RUA1" s="63"/>
      <c r="RUB1" s="63"/>
      <c r="RUC1" s="63"/>
      <c r="RUD1" s="63"/>
      <c r="RUE1" s="63"/>
      <c r="RUF1" s="63"/>
      <c r="RUG1" s="63"/>
      <c r="RUH1" s="63"/>
      <c r="RUI1" s="63"/>
      <c r="RUJ1" s="63"/>
      <c r="RUK1" s="63"/>
      <c r="RUL1" s="63"/>
      <c r="RUM1" s="63"/>
      <c r="RUN1" s="63"/>
      <c r="RUO1" s="63"/>
      <c r="RUP1" s="63"/>
      <c r="RUQ1" s="63"/>
      <c r="RUR1" s="63"/>
      <c r="RUS1" s="63"/>
      <c r="RUT1" s="63"/>
      <c r="RUU1" s="63"/>
      <c r="RUV1" s="63"/>
      <c r="RUW1" s="63"/>
      <c r="RUX1" s="63"/>
      <c r="RUY1" s="63"/>
      <c r="RUZ1" s="63"/>
      <c r="RVA1" s="63"/>
      <c r="RVB1" s="63"/>
      <c r="RVC1" s="63"/>
      <c r="RVD1" s="63"/>
      <c r="RVE1" s="63"/>
      <c r="RVF1" s="63"/>
      <c r="RVG1" s="63"/>
      <c r="RVH1" s="63"/>
      <c r="RVI1" s="63"/>
      <c r="RVJ1" s="63"/>
      <c r="RVK1" s="63"/>
      <c r="RVL1" s="63"/>
      <c r="RVM1" s="63"/>
      <c r="RVN1" s="63"/>
      <c r="RVO1" s="63"/>
      <c r="RVP1" s="63"/>
      <c r="RVQ1" s="63"/>
      <c r="RVR1" s="63"/>
      <c r="RVS1" s="63"/>
      <c r="RVT1" s="63"/>
      <c r="RVU1" s="63"/>
      <c r="RVV1" s="63"/>
      <c r="RVW1" s="63"/>
      <c r="RVX1" s="63"/>
      <c r="RVY1" s="63"/>
      <c r="RVZ1" s="63"/>
      <c r="RWA1" s="63"/>
      <c r="RWB1" s="63"/>
      <c r="RWC1" s="63"/>
      <c r="RWD1" s="63"/>
      <c r="RWE1" s="63"/>
      <c r="RWF1" s="63"/>
      <c r="RWG1" s="63"/>
      <c r="RWH1" s="63"/>
      <c r="RWI1" s="63"/>
      <c r="RWJ1" s="63"/>
      <c r="RWK1" s="63"/>
      <c r="RWL1" s="63"/>
      <c r="RWM1" s="63"/>
      <c r="RWN1" s="63"/>
      <c r="RWO1" s="63"/>
      <c r="RWP1" s="63"/>
      <c r="RWQ1" s="63"/>
      <c r="RWR1" s="63"/>
      <c r="RWS1" s="63"/>
      <c r="RWT1" s="63"/>
      <c r="RWU1" s="63"/>
      <c r="RWV1" s="63"/>
      <c r="RWW1" s="63"/>
      <c r="RWX1" s="63"/>
      <c r="RWY1" s="63"/>
      <c r="RWZ1" s="63"/>
      <c r="RXA1" s="63"/>
      <c r="RXB1" s="63"/>
      <c r="RXC1" s="63"/>
      <c r="RXD1" s="63"/>
      <c r="RXE1" s="63"/>
      <c r="RXF1" s="63"/>
      <c r="RXG1" s="63"/>
      <c r="RXH1" s="63"/>
      <c r="RXI1" s="63"/>
      <c r="RXJ1" s="63"/>
      <c r="RXK1" s="63"/>
      <c r="RXL1" s="63"/>
      <c r="RXM1" s="63"/>
      <c r="RXN1" s="63"/>
      <c r="RXO1" s="63"/>
      <c r="RXP1" s="63"/>
      <c r="RXQ1" s="63"/>
      <c r="RXR1" s="63"/>
      <c r="RXS1" s="63"/>
      <c r="RXT1" s="63"/>
      <c r="RXU1" s="63"/>
      <c r="RXV1" s="63"/>
      <c r="RXW1" s="63"/>
      <c r="RXX1" s="63"/>
      <c r="RXY1" s="63"/>
      <c r="RXZ1" s="63"/>
      <c r="RYA1" s="63"/>
      <c r="RYB1" s="63"/>
      <c r="RYC1" s="63"/>
      <c r="RYD1" s="63"/>
      <c r="RYE1" s="63"/>
      <c r="RYF1" s="63"/>
      <c r="RYG1" s="63"/>
      <c r="RYH1" s="63"/>
      <c r="RYI1" s="63"/>
      <c r="RYJ1" s="63"/>
      <c r="RYK1" s="63"/>
      <c r="RYL1" s="63"/>
      <c r="RYM1" s="63"/>
      <c r="RYN1" s="63"/>
      <c r="RYO1" s="63"/>
      <c r="RYP1" s="63"/>
      <c r="RYQ1" s="63"/>
      <c r="RYR1" s="63"/>
      <c r="RYS1" s="63"/>
      <c r="RYT1" s="63"/>
      <c r="RYU1" s="63"/>
      <c r="RYV1" s="63"/>
      <c r="RYW1" s="63"/>
      <c r="RYX1" s="63"/>
      <c r="RYY1" s="63"/>
      <c r="RYZ1" s="63"/>
      <c r="RZA1" s="63"/>
      <c r="RZB1" s="63"/>
      <c r="RZC1" s="63"/>
      <c r="RZD1" s="63"/>
      <c r="RZE1" s="63"/>
      <c r="RZF1" s="63"/>
      <c r="RZG1" s="63"/>
      <c r="RZH1" s="63"/>
      <c r="RZI1" s="63"/>
      <c r="RZJ1" s="63"/>
      <c r="RZK1" s="63"/>
      <c r="RZL1" s="63"/>
      <c r="RZM1" s="63"/>
      <c r="RZN1" s="63"/>
      <c r="RZO1" s="63"/>
      <c r="RZP1" s="63"/>
      <c r="RZQ1" s="63"/>
      <c r="RZR1" s="63"/>
      <c r="RZS1" s="63"/>
      <c r="RZT1" s="63"/>
      <c r="RZU1" s="63"/>
      <c r="RZV1" s="63"/>
      <c r="RZW1" s="63"/>
      <c r="RZX1" s="63"/>
      <c r="RZY1" s="63"/>
      <c r="RZZ1" s="63"/>
      <c r="SAA1" s="63"/>
      <c r="SAB1" s="63"/>
      <c r="SAC1" s="63"/>
      <c r="SAD1" s="63"/>
      <c r="SAE1" s="63"/>
      <c r="SAF1" s="63"/>
      <c r="SAG1" s="63"/>
      <c r="SAH1" s="63"/>
      <c r="SAI1" s="63"/>
      <c r="SAJ1" s="63"/>
      <c r="SAK1" s="63"/>
      <c r="SAL1" s="63"/>
      <c r="SAM1" s="63"/>
      <c r="SAN1" s="63"/>
      <c r="SAO1" s="63"/>
      <c r="SAP1" s="63"/>
      <c r="SAQ1" s="63"/>
      <c r="SAR1" s="63"/>
      <c r="SAS1" s="63"/>
      <c r="SAT1" s="63"/>
      <c r="SAU1" s="63"/>
      <c r="SAV1" s="63"/>
      <c r="SAW1" s="63"/>
      <c r="SAX1" s="63"/>
      <c r="SAY1" s="63"/>
      <c r="SAZ1" s="63"/>
      <c r="SBA1" s="63"/>
      <c r="SBB1" s="63"/>
      <c r="SBC1" s="63"/>
      <c r="SBD1" s="63"/>
      <c r="SBE1" s="63"/>
      <c r="SBF1" s="63"/>
      <c r="SBG1" s="63"/>
      <c r="SBH1" s="63"/>
      <c r="SBI1" s="63"/>
      <c r="SBJ1" s="63"/>
      <c r="SBK1" s="63"/>
      <c r="SBL1" s="63"/>
      <c r="SBM1" s="63"/>
      <c r="SBN1" s="63"/>
      <c r="SBO1" s="63"/>
      <c r="SBP1" s="63"/>
      <c r="SBQ1" s="63"/>
      <c r="SBR1" s="63"/>
      <c r="SBS1" s="63"/>
      <c r="SBT1" s="63"/>
      <c r="SBU1" s="63"/>
      <c r="SBV1" s="63"/>
      <c r="SBW1" s="63"/>
      <c r="SBX1" s="63"/>
      <c r="SBY1" s="63"/>
      <c r="SBZ1" s="63"/>
      <c r="SCA1" s="63"/>
      <c r="SCB1" s="63"/>
      <c r="SCC1" s="63"/>
      <c r="SCD1" s="63"/>
      <c r="SCE1" s="63"/>
      <c r="SCF1" s="63"/>
      <c r="SCG1" s="63"/>
      <c r="SCH1" s="63"/>
      <c r="SCI1" s="63"/>
      <c r="SCJ1" s="63"/>
      <c r="SCK1" s="63"/>
      <c r="SCL1" s="63"/>
      <c r="SCM1" s="63"/>
      <c r="SCN1" s="63"/>
      <c r="SCO1" s="63"/>
      <c r="SCP1" s="63"/>
      <c r="SCQ1" s="63"/>
      <c r="SCR1" s="63"/>
      <c r="SCS1" s="63"/>
      <c r="SCT1" s="63"/>
      <c r="SCU1" s="63"/>
      <c r="SCV1" s="63"/>
      <c r="SCW1" s="63"/>
      <c r="SCX1" s="63"/>
      <c r="SCY1" s="63"/>
      <c r="SCZ1" s="63"/>
      <c r="SDA1" s="63"/>
      <c r="SDB1" s="63"/>
      <c r="SDC1" s="63"/>
      <c r="SDD1" s="63"/>
      <c r="SDE1" s="63"/>
      <c r="SDF1" s="63"/>
      <c r="SDG1" s="63"/>
      <c r="SDH1" s="63"/>
      <c r="SDI1" s="63"/>
      <c r="SDJ1" s="63"/>
      <c r="SDK1" s="63"/>
      <c r="SDL1" s="63"/>
      <c r="SDM1" s="63"/>
      <c r="SDN1" s="63"/>
      <c r="SDO1" s="63"/>
      <c r="SDP1" s="63"/>
      <c r="SDQ1" s="63"/>
      <c r="SDR1" s="63"/>
      <c r="SDS1" s="63"/>
      <c r="SDT1" s="63"/>
      <c r="SDU1" s="63"/>
      <c r="SDV1" s="63"/>
      <c r="SDW1" s="63"/>
      <c r="SDX1" s="63"/>
      <c r="SDY1" s="63"/>
      <c r="SDZ1" s="63"/>
      <c r="SEA1" s="63"/>
      <c r="SEB1" s="63"/>
      <c r="SEC1" s="63"/>
      <c r="SED1" s="63"/>
      <c r="SEE1" s="63"/>
      <c r="SEF1" s="63"/>
      <c r="SEG1" s="63"/>
      <c r="SEH1" s="63"/>
      <c r="SEI1" s="63"/>
      <c r="SEJ1" s="63"/>
      <c r="SEK1" s="63"/>
      <c r="SEL1" s="63"/>
      <c r="SEM1" s="63"/>
      <c r="SEN1" s="63"/>
      <c r="SEO1" s="63"/>
      <c r="SEP1" s="63"/>
      <c r="SEQ1" s="63"/>
      <c r="SER1" s="63"/>
      <c r="SES1" s="63"/>
      <c r="SET1" s="63"/>
      <c r="SEU1" s="63"/>
      <c r="SEV1" s="63"/>
      <c r="SEW1" s="63"/>
      <c r="SEX1" s="63"/>
      <c r="SEY1" s="63"/>
      <c r="SEZ1" s="63"/>
      <c r="SFA1" s="63"/>
      <c r="SFB1" s="63"/>
      <c r="SFC1" s="63"/>
      <c r="SFD1" s="63"/>
      <c r="SFE1" s="63"/>
      <c r="SFF1" s="63"/>
      <c r="SFG1" s="63"/>
      <c r="SFH1" s="63"/>
      <c r="SFI1" s="63"/>
      <c r="SFJ1" s="63"/>
      <c r="SFK1" s="63"/>
      <c r="SFL1" s="63"/>
      <c r="SFM1" s="63"/>
      <c r="SFN1" s="63"/>
      <c r="SFO1" s="63"/>
      <c r="SFP1" s="63"/>
      <c r="SFQ1" s="63"/>
      <c r="SFR1" s="63"/>
      <c r="SFS1" s="63"/>
      <c r="SFT1" s="63"/>
      <c r="SFU1" s="63"/>
      <c r="SFV1" s="63"/>
      <c r="SFW1" s="63"/>
      <c r="SFX1" s="63"/>
      <c r="SFY1" s="63"/>
      <c r="SFZ1" s="63"/>
      <c r="SGA1" s="63"/>
      <c r="SGB1" s="63"/>
      <c r="SGC1" s="63"/>
      <c r="SGD1" s="63"/>
      <c r="SGE1" s="63"/>
      <c r="SGF1" s="63"/>
      <c r="SGG1" s="63"/>
      <c r="SGH1" s="63"/>
      <c r="SGI1" s="63"/>
      <c r="SGJ1" s="63"/>
      <c r="SGK1" s="63"/>
      <c r="SGL1" s="63"/>
      <c r="SGM1" s="63"/>
      <c r="SGN1" s="63"/>
      <c r="SGO1" s="63"/>
      <c r="SGP1" s="63"/>
      <c r="SGQ1" s="63"/>
      <c r="SGR1" s="63"/>
      <c r="SGS1" s="63"/>
      <c r="SGT1" s="63"/>
      <c r="SGU1" s="63"/>
      <c r="SGV1" s="63"/>
      <c r="SGW1" s="63"/>
      <c r="SGX1" s="63"/>
      <c r="SGY1" s="63"/>
      <c r="SGZ1" s="63"/>
      <c r="SHA1" s="63"/>
      <c r="SHB1" s="63"/>
      <c r="SHC1" s="63"/>
      <c r="SHD1" s="63"/>
      <c r="SHE1" s="63"/>
      <c r="SHF1" s="63"/>
      <c r="SHG1" s="63"/>
      <c r="SHH1" s="63"/>
      <c r="SHI1" s="63"/>
      <c r="SHJ1" s="63"/>
      <c r="SHK1" s="63"/>
      <c r="SHL1" s="63"/>
      <c r="SHM1" s="63"/>
      <c r="SHN1" s="63"/>
      <c r="SHO1" s="63"/>
      <c r="SHP1" s="63"/>
      <c r="SHQ1" s="63"/>
      <c r="SHR1" s="63"/>
      <c r="SHS1" s="63"/>
      <c r="SHT1" s="63"/>
      <c r="SHU1" s="63"/>
      <c r="SHV1" s="63"/>
      <c r="SHW1" s="63"/>
      <c r="SHX1" s="63"/>
      <c r="SHY1" s="63"/>
      <c r="SHZ1" s="63"/>
      <c r="SIA1" s="63"/>
      <c r="SIB1" s="63"/>
      <c r="SIC1" s="63"/>
      <c r="SID1" s="63"/>
      <c r="SIE1" s="63"/>
      <c r="SIF1" s="63"/>
      <c r="SIG1" s="63"/>
      <c r="SIH1" s="63"/>
      <c r="SII1" s="63"/>
      <c r="SIJ1" s="63"/>
      <c r="SIK1" s="63"/>
      <c r="SIL1" s="63"/>
      <c r="SIM1" s="63"/>
      <c r="SIN1" s="63"/>
      <c r="SIO1" s="63"/>
      <c r="SIP1" s="63"/>
      <c r="SIQ1" s="63"/>
      <c r="SIR1" s="63"/>
      <c r="SIS1" s="63"/>
      <c r="SIT1" s="63"/>
      <c r="SIU1" s="63"/>
      <c r="SIV1" s="63"/>
      <c r="SIW1" s="63"/>
      <c r="SIX1" s="63"/>
      <c r="SIY1" s="63"/>
      <c r="SIZ1" s="63"/>
      <c r="SJA1" s="63"/>
      <c r="SJB1" s="63"/>
      <c r="SJC1" s="63"/>
      <c r="SJD1" s="63"/>
      <c r="SJE1" s="63"/>
      <c r="SJF1" s="63"/>
      <c r="SJG1" s="63"/>
      <c r="SJH1" s="63"/>
      <c r="SJI1" s="63"/>
      <c r="SJJ1" s="63"/>
      <c r="SJK1" s="63"/>
      <c r="SJL1" s="63"/>
      <c r="SJM1" s="63"/>
      <c r="SJN1" s="63"/>
      <c r="SJO1" s="63"/>
      <c r="SJP1" s="63"/>
      <c r="SJQ1" s="63"/>
      <c r="SJR1" s="63"/>
      <c r="SJS1" s="63"/>
      <c r="SJT1" s="63"/>
      <c r="SJU1" s="63"/>
      <c r="SJV1" s="63"/>
      <c r="SJW1" s="63"/>
      <c r="SJX1" s="63"/>
      <c r="SJY1" s="63"/>
      <c r="SJZ1" s="63"/>
      <c r="SKA1" s="63"/>
      <c r="SKB1" s="63"/>
      <c r="SKC1" s="63"/>
      <c r="SKD1" s="63"/>
      <c r="SKE1" s="63"/>
      <c r="SKF1" s="63"/>
      <c r="SKG1" s="63"/>
      <c r="SKH1" s="63"/>
      <c r="SKI1" s="63"/>
      <c r="SKJ1" s="63"/>
      <c r="SKK1" s="63"/>
      <c r="SKL1" s="63"/>
      <c r="SKM1" s="63"/>
      <c r="SKN1" s="63"/>
      <c r="SKO1" s="63"/>
      <c r="SKP1" s="63"/>
      <c r="SKQ1" s="63"/>
      <c r="SKR1" s="63"/>
      <c r="SKS1" s="63"/>
      <c r="SKT1" s="63"/>
      <c r="SKU1" s="63"/>
      <c r="SKV1" s="63"/>
      <c r="SKW1" s="63"/>
      <c r="SKX1" s="63"/>
      <c r="SKY1" s="63"/>
      <c r="SKZ1" s="63"/>
      <c r="SLA1" s="63"/>
      <c r="SLB1" s="63"/>
      <c r="SLC1" s="63"/>
      <c r="SLD1" s="63"/>
      <c r="SLE1" s="63"/>
      <c r="SLF1" s="63"/>
      <c r="SLG1" s="63"/>
      <c r="SLH1" s="63"/>
      <c r="SLI1" s="63"/>
      <c r="SLJ1" s="63"/>
      <c r="SLK1" s="63"/>
      <c r="SLL1" s="63"/>
      <c r="SLM1" s="63"/>
      <c r="SLN1" s="63"/>
      <c r="SLO1" s="63"/>
      <c r="SLP1" s="63"/>
      <c r="SLQ1" s="63"/>
      <c r="SLR1" s="63"/>
      <c r="SLS1" s="63"/>
      <c r="SLT1" s="63"/>
      <c r="SLU1" s="63"/>
      <c r="SLV1" s="63"/>
      <c r="SLW1" s="63"/>
      <c r="SLX1" s="63"/>
      <c r="SLY1" s="63"/>
      <c r="SLZ1" s="63"/>
      <c r="SMA1" s="63"/>
      <c r="SMB1" s="63"/>
      <c r="SMC1" s="63"/>
      <c r="SMD1" s="63"/>
      <c r="SME1" s="63"/>
      <c r="SMF1" s="63"/>
      <c r="SMG1" s="63"/>
      <c r="SMH1" s="63"/>
      <c r="SMI1" s="63"/>
      <c r="SMJ1" s="63"/>
      <c r="SMK1" s="63"/>
      <c r="SML1" s="63"/>
      <c r="SMM1" s="63"/>
      <c r="SMN1" s="63"/>
      <c r="SMO1" s="63"/>
      <c r="SMP1" s="63"/>
      <c r="SMQ1" s="63"/>
      <c r="SMR1" s="63"/>
      <c r="SMS1" s="63"/>
      <c r="SMT1" s="63"/>
      <c r="SMU1" s="63"/>
      <c r="SMV1" s="63"/>
      <c r="SMW1" s="63"/>
      <c r="SMX1" s="63"/>
      <c r="SMY1" s="63"/>
      <c r="SMZ1" s="63"/>
      <c r="SNA1" s="63"/>
      <c r="SNB1" s="63"/>
      <c r="SNC1" s="63"/>
      <c r="SND1" s="63"/>
      <c r="SNE1" s="63"/>
      <c r="SNF1" s="63"/>
      <c r="SNG1" s="63"/>
      <c r="SNH1" s="63"/>
      <c r="SNI1" s="63"/>
      <c r="SNJ1" s="63"/>
      <c r="SNK1" s="63"/>
      <c r="SNL1" s="63"/>
      <c r="SNM1" s="63"/>
      <c r="SNN1" s="63"/>
      <c r="SNO1" s="63"/>
      <c r="SNP1" s="63"/>
      <c r="SNQ1" s="63"/>
      <c r="SNR1" s="63"/>
      <c r="SNS1" s="63"/>
      <c r="SNT1" s="63"/>
      <c r="SNU1" s="63"/>
      <c r="SNV1" s="63"/>
      <c r="SNW1" s="63"/>
      <c r="SNX1" s="63"/>
      <c r="SNY1" s="63"/>
      <c r="SNZ1" s="63"/>
      <c r="SOA1" s="63"/>
      <c r="SOB1" s="63"/>
      <c r="SOC1" s="63"/>
      <c r="SOD1" s="63"/>
      <c r="SOE1" s="63"/>
      <c r="SOF1" s="63"/>
      <c r="SOG1" s="63"/>
      <c r="SOH1" s="63"/>
      <c r="SOI1" s="63"/>
      <c r="SOJ1" s="63"/>
      <c r="SOK1" s="63"/>
      <c r="SOL1" s="63"/>
      <c r="SOM1" s="63"/>
      <c r="SON1" s="63"/>
      <c r="SOO1" s="63"/>
      <c r="SOP1" s="63"/>
      <c r="SOQ1" s="63"/>
      <c r="SOR1" s="63"/>
      <c r="SOS1" s="63"/>
      <c r="SOT1" s="63"/>
      <c r="SOU1" s="63"/>
      <c r="SOV1" s="63"/>
      <c r="SOW1" s="63"/>
      <c r="SOX1" s="63"/>
      <c r="SOY1" s="63"/>
      <c r="SOZ1" s="63"/>
      <c r="SPA1" s="63"/>
      <c r="SPB1" s="63"/>
      <c r="SPC1" s="63"/>
      <c r="SPD1" s="63"/>
      <c r="SPE1" s="63"/>
      <c r="SPF1" s="63"/>
      <c r="SPG1" s="63"/>
      <c r="SPH1" s="63"/>
      <c r="SPI1" s="63"/>
      <c r="SPJ1" s="63"/>
      <c r="SPK1" s="63"/>
      <c r="SPL1" s="63"/>
      <c r="SPM1" s="63"/>
      <c r="SPN1" s="63"/>
      <c r="SPO1" s="63"/>
      <c r="SPP1" s="63"/>
      <c r="SPQ1" s="63"/>
      <c r="SPR1" s="63"/>
      <c r="SPS1" s="63"/>
      <c r="SPT1" s="63"/>
      <c r="SPU1" s="63"/>
      <c r="SPV1" s="63"/>
      <c r="SPW1" s="63"/>
      <c r="SPX1" s="63"/>
      <c r="SPY1" s="63"/>
      <c r="SPZ1" s="63"/>
      <c r="SQA1" s="63"/>
      <c r="SQB1" s="63"/>
      <c r="SQC1" s="63"/>
      <c r="SQD1" s="63"/>
      <c r="SQE1" s="63"/>
      <c r="SQF1" s="63"/>
      <c r="SQG1" s="63"/>
      <c r="SQH1" s="63"/>
      <c r="SQI1" s="63"/>
      <c r="SQJ1" s="63"/>
      <c r="SQK1" s="63"/>
      <c r="SQL1" s="63"/>
      <c r="SQM1" s="63"/>
      <c r="SQN1" s="63"/>
      <c r="SQO1" s="63"/>
      <c r="SQP1" s="63"/>
      <c r="SQQ1" s="63"/>
      <c r="SQR1" s="63"/>
      <c r="SQS1" s="63"/>
      <c r="SQT1" s="63"/>
      <c r="SQU1" s="63"/>
      <c r="SQV1" s="63"/>
      <c r="SQW1" s="63"/>
      <c r="SQX1" s="63"/>
      <c r="SQY1" s="63"/>
      <c r="SQZ1" s="63"/>
      <c r="SRA1" s="63"/>
      <c r="SRB1" s="63"/>
      <c r="SRC1" s="63"/>
      <c r="SRD1" s="63"/>
      <c r="SRE1" s="63"/>
      <c r="SRF1" s="63"/>
      <c r="SRG1" s="63"/>
      <c r="SRH1" s="63"/>
      <c r="SRI1" s="63"/>
      <c r="SRJ1" s="63"/>
      <c r="SRK1" s="63"/>
      <c r="SRL1" s="63"/>
      <c r="SRM1" s="63"/>
      <c r="SRN1" s="63"/>
      <c r="SRO1" s="63"/>
      <c r="SRP1" s="63"/>
      <c r="SRQ1" s="63"/>
      <c r="SRR1" s="63"/>
      <c r="SRS1" s="63"/>
      <c r="SRT1" s="63"/>
      <c r="SRU1" s="63"/>
      <c r="SRV1" s="63"/>
      <c r="SRW1" s="63"/>
      <c r="SRX1" s="63"/>
      <c r="SRY1" s="63"/>
      <c r="SRZ1" s="63"/>
      <c r="SSA1" s="63"/>
      <c r="SSB1" s="63"/>
      <c r="SSC1" s="63"/>
      <c r="SSD1" s="63"/>
      <c r="SSE1" s="63"/>
      <c r="SSF1" s="63"/>
      <c r="SSG1" s="63"/>
      <c r="SSH1" s="63"/>
      <c r="SSI1" s="63"/>
      <c r="SSJ1" s="63"/>
      <c r="SSK1" s="63"/>
      <c r="SSL1" s="63"/>
      <c r="SSM1" s="63"/>
      <c r="SSN1" s="63"/>
      <c r="SSO1" s="63"/>
      <c r="SSP1" s="63"/>
      <c r="SSQ1" s="63"/>
      <c r="SSR1" s="63"/>
      <c r="SSS1" s="63"/>
      <c r="SST1" s="63"/>
      <c r="SSU1" s="63"/>
      <c r="SSV1" s="63"/>
      <c r="SSW1" s="63"/>
      <c r="SSX1" s="63"/>
      <c r="SSY1" s="63"/>
      <c r="SSZ1" s="63"/>
      <c r="STA1" s="63"/>
      <c r="STB1" s="63"/>
      <c r="STC1" s="63"/>
      <c r="STD1" s="63"/>
      <c r="STE1" s="63"/>
      <c r="STF1" s="63"/>
      <c r="STG1" s="63"/>
      <c r="STH1" s="63"/>
      <c r="STI1" s="63"/>
      <c r="STJ1" s="63"/>
      <c r="STK1" s="63"/>
      <c r="STL1" s="63"/>
      <c r="STM1" s="63"/>
      <c r="STN1" s="63"/>
      <c r="STO1" s="63"/>
      <c r="STP1" s="63"/>
      <c r="STQ1" s="63"/>
      <c r="STR1" s="63"/>
      <c r="STS1" s="63"/>
      <c r="STT1" s="63"/>
      <c r="STU1" s="63"/>
      <c r="STV1" s="63"/>
      <c r="STW1" s="63"/>
      <c r="STX1" s="63"/>
      <c r="STY1" s="63"/>
      <c r="STZ1" s="63"/>
      <c r="SUA1" s="63"/>
      <c r="SUB1" s="63"/>
      <c r="SUC1" s="63"/>
      <c r="SUD1" s="63"/>
      <c r="SUE1" s="63"/>
      <c r="SUF1" s="63"/>
      <c r="SUG1" s="63"/>
      <c r="SUH1" s="63"/>
      <c r="SUI1" s="63"/>
      <c r="SUJ1" s="63"/>
      <c r="SUK1" s="63"/>
      <c r="SUL1" s="63"/>
      <c r="SUM1" s="63"/>
      <c r="SUN1" s="63"/>
      <c r="SUO1" s="63"/>
      <c r="SUP1" s="63"/>
      <c r="SUQ1" s="63"/>
      <c r="SUR1" s="63"/>
      <c r="SUS1" s="63"/>
      <c r="SUT1" s="63"/>
      <c r="SUU1" s="63"/>
      <c r="SUV1" s="63"/>
      <c r="SUW1" s="63"/>
      <c r="SUX1" s="63"/>
      <c r="SUY1" s="63"/>
      <c r="SUZ1" s="63"/>
      <c r="SVA1" s="63"/>
      <c r="SVB1" s="63"/>
      <c r="SVC1" s="63"/>
      <c r="SVD1" s="63"/>
      <c r="SVE1" s="63"/>
      <c r="SVF1" s="63"/>
      <c r="SVG1" s="63"/>
      <c r="SVH1" s="63"/>
      <c r="SVI1" s="63"/>
      <c r="SVJ1" s="63"/>
      <c r="SVK1" s="63"/>
      <c r="SVL1" s="63"/>
      <c r="SVM1" s="63"/>
      <c r="SVN1" s="63"/>
      <c r="SVO1" s="63"/>
      <c r="SVP1" s="63"/>
      <c r="SVQ1" s="63"/>
      <c r="SVR1" s="63"/>
      <c r="SVS1" s="63"/>
      <c r="SVT1" s="63"/>
      <c r="SVU1" s="63"/>
      <c r="SVV1" s="63"/>
      <c r="SVW1" s="63"/>
      <c r="SVX1" s="63"/>
      <c r="SVY1" s="63"/>
      <c r="SVZ1" s="63"/>
      <c r="SWA1" s="63"/>
      <c r="SWB1" s="63"/>
      <c r="SWC1" s="63"/>
      <c r="SWD1" s="63"/>
      <c r="SWE1" s="63"/>
      <c r="SWF1" s="63"/>
      <c r="SWG1" s="63"/>
      <c r="SWH1" s="63"/>
      <c r="SWI1" s="63"/>
      <c r="SWJ1" s="63"/>
      <c r="SWK1" s="63"/>
      <c r="SWL1" s="63"/>
      <c r="SWM1" s="63"/>
      <c r="SWN1" s="63"/>
      <c r="SWO1" s="63"/>
      <c r="SWP1" s="63"/>
      <c r="SWQ1" s="63"/>
      <c r="SWR1" s="63"/>
      <c r="SWS1" s="63"/>
      <c r="SWT1" s="63"/>
      <c r="SWU1" s="63"/>
      <c r="SWV1" s="63"/>
      <c r="SWW1" s="63"/>
      <c r="SWX1" s="63"/>
      <c r="SWY1" s="63"/>
      <c r="SWZ1" s="63"/>
      <c r="SXA1" s="63"/>
      <c r="SXB1" s="63"/>
      <c r="SXC1" s="63"/>
      <c r="SXD1" s="63"/>
      <c r="SXE1" s="63"/>
      <c r="SXF1" s="63"/>
      <c r="SXG1" s="63"/>
      <c r="SXH1" s="63"/>
      <c r="SXI1" s="63"/>
      <c r="SXJ1" s="63"/>
      <c r="SXK1" s="63"/>
      <c r="SXL1" s="63"/>
      <c r="SXM1" s="63"/>
      <c r="SXN1" s="63"/>
      <c r="SXO1" s="63"/>
      <c r="SXP1" s="63"/>
      <c r="SXQ1" s="63"/>
      <c r="SXR1" s="63"/>
      <c r="SXS1" s="63"/>
      <c r="SXT1" s="63"/>
      <c r="SXU1" s="63"/>
      <c r="SXV1" s="63"/>
      <c r="SXW1" s="63"/>
      <c r="SXX1" s="63"/>
      <c r="SXY1" s="63"/>
      <c r="SXZ1" s="63"/>
      <c r="SYA1" s="63"/>
      <c r="SYB1" s="63"/>
      <c r="SYC1" s="63"/>
      <c r="SYD1" s="63"/>
      <c r="SYE1" s="63"/>
      <c r="SYF1" s="63"/>
      <c r="SYG1" s="63"/>
      <c r="SYH1" s="63"/>
      <c r="SYI1" s="63"/>
      <c r="SYJ1" s="63"/>
      <c r="SYK1" s="63"/>
      <c r="SYL1" s="63"/>
      <c r="SYM1" s="63"/>
      <c r="SYN1" s="63"/>
      <c r="SYO1" s="63"/>
      <c r="SYP1" s="63"/>
      <c r="SYQ1" s="63"/>
      <c r="SYR1" s="63"/>
      <c r="SYS1" s="63"/>
      <c r="SYT1" s="63"/>
      <c r="SYU1" s="63"/>
      <c r="SYV1" s="63"/>
      <c r="SYW1" s="63"/>
      <c r="SYX1" s="63"/>
      <c r="SYY1" s="63"/>
      <c r="SYZ1" s="63"/>
      <c r="SZA1" s="63"/>
      <c r="SZB1" s="63"/>
      <c r="SZC1" s="63"/>
      <c r="SZD1" s="63"/>
      <c r="SZE1" s="63"/>
      <c r="SZF1" s="63"/>
      <c r="SZG1" s="63"/>
      <c r="SZH1" s="63"/>
      <c r="SZI1" s="63"/>
      <c r="SZJ1" s="63"/>
      <c r="SZK1" s="63"/>
      <c r="SZL1" s="63"/>
      <c r="SZM1" s="63"/>
      <c r="SZN1" s="63"/>
      <c r="SZO1" s="63"/>
      <c r="SZP1" s="63"/>
      <c r="SZQ1" s="63"/>
      <c r="SZR1" s="63"/>
      <c r="SZS1" s="63"/>
      <c r="SZT1" s="63"/>
      <c r="SZU1" s="63"/>
      <c r="SZV1" s="63"/>
      <c r="SZW1" s="63"/>
      <c r="SZX1" s="63"/>
      <c r="SZY1" s="63"/>
      <c r="SZZ1" s="63"/>
      <c r="TAA1" s="63"/>
      <c r="TAB1" s="63"/>
      <c r="TAC1" s="63"/>
      <c r="TAD1" s="63"/>
      <c r="TAE1" s="63"/>
      <c r="TAF1" s="63"/>
      <c r="TAG1" s="63"/>
      <c r="TAH1" s="63"/>
      <c r="TAI1" s="63"/>
      <c r="TAJ1" s="63"/>
      <c r="TAK1" s="63"/>
      <c r="TAL1" s="63"/>
      <c r="TAM1" s="63"/>
      <c r="TAN1" s="63"/>
      <c r="TAO1" s="63"/>
      <c r="TAP1" s="63"/>
      <c r="TAQ1" s="63"/>
      <c r="TAR1" s="63"/>
      <c r="TAS1" s="63"/>
      <c r="TAT1" s="63"/>
      <c r="TAU1" s="63"/>
      <c r="TAV1" s="63"/>
      <c r="TAW1" s="63"/>
      <c r="TAX1" s="63"/>
      <c r="TAY1" s="63"/>
      <c r="TAZ1" s="63"/>
      <c r="TBA1" s="63"/>
      <c r="TBB1" s="63"/>
      <c r="TBC1" s="63"/>
      <c r="TBD1" s="63"/>
      <c r="TBE1" s="63"/>
      <c r="TBF1" s="63"/>
      <c r="TBG1" s="63"/>
      <c r="TBH1" s="63"/>
      <c r="TBI1" s="63"/>
      <c r="TBJ1" s="63"/>
      <c r="TBK1" s="63"/>
      <c r="TBL1" s="63"/>
      <c r="TBM1" s="63"/>
      <c r="TBN1" s="63"/>
      <c r="TBO1" s="63"/>
      <c r="TBP1" s="63"/>
      <c r="TBQ1" s="63"/>
      <c r="TBR1" s="63"/>
      <c r="TBS1" s="63"/>
      <c r="TBT1" s="63"/>
      <c r="TBU1" s="63"/>
      <c r="TBV1" s="63"/>
      <c r="TBW1" s="63"/>
      <c r="TBX1" s="63"/>
      <c r="TBY1" s="63"/>
      <c r="TBZ1" s="63"/>
      <c r="TCA1" s="63"/>
      <c r="TCB1" s="63"/>
      <c r="TCC1" s="63"/>
      <c r="TCD1" s="63"/>
      <c r="TCE1" s="63"/>
      <c r="TCF1" s="63"/>
      <c r="TCG1" s="63"/>
      <c r="TCH1" s="63"/>
      <c r="TCI1" s="63"/>
      <c r="TCJ1" s="63"/>
      <c r="TCK1" s="63"/>
      <c r="TCL1" s="63"/>
      <c r="TCM1" s="63"/>
      <c r="TCN1" s="63"/>
      <c r="TCO1" s="63"/>
      <c r="TCP1" s="63"/>
      <c r="TCQ1" s="63"/>
      <c r="TCR1" s="63"/>
      <c r="TCS1" s="63"/>
      <c r="TCT1" s="63"/>
      <c r="TCU1" s="63"/>
      <c r="TCV1" s="63"/>
      <c r="TCW1" s="63"/>
      <c r="TCX1" s="63"/>
      <c r="TCY1" s="63"/>
      <c r="TCZ1" s="63"/>
      <c r="TDA1" s="63"/>
      <c r="TDB1" s="63"/>
      <c r="TDC1" s="63"/>
      <c r="TDD1" s="63"/>
      <c r="TDE1" s="63"/>
      <c r="TDF1" s="63"/>
      <c r="TDG1" s="63"/>
      <c r="TDH1" s="63"/>
      <c r="TDI1" s="63"/>
      <c r="TDJ1" s="63"/>
      <c r="TDK1" s="63"/>
      <c r="TDL1" s="63"/>
      <c r="TDM1" s="63"/>
      <c r="TDN1" s="63"/>
      <c r="TDO1" s="63"/>
      <c r="TDP1" s="63"/>
      <c r="TDQ1" s="63"/>
      <c r="TDR1" s="63"/>
      <c r="TDS1" s="63"/>
      <c r="TDT1" s="63"/>
      <c r="TDU1" s="63"/>
      <c r="TDV1" s="63"/>
      <c r="TDW1" s="63"/>
      <c r="TDX1" s="63"/>
      <c r="TDY1" s="63"/>
      <c r="TDZ1" s="63"/>
      <c r="TEA1" s="63"/>
      <c r="TEB1" s="63"/>
      <c r="TEC1" s="63"/>
      <c r="TED1" s="63"/>
      <c r="TEE1" s="63"/>
      <c r="TEF1" s="63"/>
      <c r="TEG1" s="63"/>
      <c r="TEH1" s="63"/>
      <c r="TEI1" s="63"/>
      <c r="TEJ1" s="63"/>
      <c r="TEK1" s="63"/>
      <c r="TEL1" s="63"/>
      <c r="TEM1" s="63"/>
      <c r="TEN1" s="63"/>
      <c r="TEO1" s="63"/>
      <c r="TEP1" s="63"/>
      <c r="TEQ1" s="63"/>
      <c r="TER1" s="63"/>
      <c r="TES1" s="63"/>
      <c r="TET1" s="63"/>
      <c r="TEU1" s="63"/>
      <c r="TEV1" s="63"/>
      <c r="TEW1" s="63"/>
      <c r="TEX1" s="63"/>
      <c r="TEY1" s="63"/>
      <c r="TEZ1" s="63"/>
      <c r="TFA1" s="63"/>
      <c r="TFB1" s="63"/>
      <c r="TFC1" s="63"/>
      <c r="TFD1" s="63"/>
      <c r="TFE1" s="63"/>
      <c r="TFF1" s="63"/>
      <c r="TFG1" s="63"/>
      <c r="TFH1" s="63"/>
      <c r="TFI1" s="63"/>
      <c r="TFJ1" s="63"/>
      <c r="TFK1" s="63"/>
      <c r="TFL1" s="63"/>
      <c r="TFM1" s="63"/>
      <c r="TFN1" s="63"/>
      <c r="TFO1" s="63"/>
      <c r="TFP1" s="63"/>
      <c r="TFQ1" s="63"/>
      <c r="TFR1" s="63"/>
      <c r="TFS1" s="63"/>
      <c r="TFT1" s="63"/>
      <c r="TFU1" s="63"/>
      <c r="TFV1" s="63"/>
      <c r="TFW1" s="63"/>
      <c r="TFX1" s="63"/>
      <c r="TFY1" s="63"/>
      <c r="TFZ1" s="63"/>
      <c r="TGA1" s="63"/>
      <c r="TGB1" s="63"/>
      <c r="TGC1" s="63"/>
      <c r="TGD1" s="63"/>
      <c r="TGE1" s="63"/>
      <c r="TGF1" s="63"/>
      <c r="TGG1" s="63"/>
      <c r="TGH1" s="63"/>
      <c r="TGI1" s="63"/>
      <c r="TGJ1" s="63"/>
      <c r="TGK1" s="63"/>
      <c r="TGL1" s="63"/>
      <c r="TGM1" s="63"/>
      <c r="TGN1" s="63"/>
      <c r="TGO1" s="63"/>
      <c r="TGP1" s="63"/>
      <c r="TGQ1" s="63"/>
      <c r="TGR1" s="63"/>
      <c r="TGS1" s="63"/>
      <c r="TGT1" s="63"/>
      <c r="TGU1" s="63"/>
      <c r="TGV1" s="63"/>
      <c r="TGW1" s="63"/>
      <c r="TGX1" s="63"/>
      <c r="TGY1" s="63"/>
      <c r="TGZ1" s="63"/>
      <c r="THA1" s="63"/>
      <c r="THB1" s="63"/>
      <c r="THC1" s="63"/>
      <c r="THD1" s="63"/>
      <c r="THE1" s="63"/>
      <c r="THF1" s="63"/>
      <c r="THG1" s="63"/>
      <c r="THH1" s="63"/>
      <c r="THI1" s="63"/>
      <c r="THJ1" s="63"/>
      <c r="THK1" s="63"/>
      <c r="THL1" s="63"/>
      <c r="THM1" s="63"/>
      <c r="THN1" s="63"/>
      <c r="THO1" s="63"/>
      <c r="THP1" s="63"/>
      <c r="THQ1" s="63"/>
      <c r="THR1" s="63"/>
      <c r="THS1" s="63"/>
      <c r="THT1" s="63"/>
      <c r="THU1" s="63"/>
      <c r="THV1" s="63"/>
      <c r="THW1" s="63"/>
      <c r="THX1" s="63"/>
      <c r="THY1" s="63"/>
      <c r="THZ1" s="63"/>
      <c r="TIA1" s="63"/>
      <c r="TIB1" s="63"/>
      <c r="TIC1" s="63"/>
      <c r="TID1" s="63"/>
      <c r="TIE1" s="63"/>
      <c r="TIF1" s="63"/>
      <c r="TIG1" s="63"/>
      <c r="TIH1" s="63"/>
      <c r="TII1" s="63"/>
      <c r="TIJ1" s="63"/>
      <c r="TIK1" s="63"/>
      <c r="TIL1" s="63"/>
      <c r="TIM1" s="63"/>
      <c r="TIN1" s="63"/>
      <c r="TIO1" s="63"/>
      <c r="TIP1" s="63"/>
      <c r="TIQ1" s="63"/>
      <c r="TIR1" s="63"/>
      <c r="TIS1" s="63"/>
      <c r="TIT1" s="63"/>
      <c r="TIU1" s="63"/>
      <c r="TIV1" s="63"/>
      <c r="TIW1" s="63"/>
      <c r="TIX1" s="63"/>
      <c r="TIY1" s="63"/>
      <c r="TIZ1" s="63"/>
      <c r="TJA1" s="63"/>
      <c r="TJB1" s="63"/>
      <c r="TJC1" s="63"/>
      <c r="TJD1" s="63"/>
      <c r="TJE1" s="63"/>
      <c r="TJF1" s="63"/>
      <c r="TJG1" s="63"/>
      <c r="TJH1" s="63"/>
      <c r="TJI1" s="63"/>
      <c r="TJJ1" s="63"/>
      <c r="TJK1" s="63"/>
      <c r="TJL1" s="63"/>
      <c r="TJM1" s="63"/>
      <c r="TJN1" s="63"/>
      <c r="TJO1" s="63"/>
      <c r="TJP1" s="63"/>
      <c r="TJQ1" s="63"/>
      <c r="TJR1" s="63"/>
      <c r="TJS1" s="63"/>
      <c r="TJT1" s="63"/>
      <c r="TJU1" s="63"/>
      <c r="TJV1" s="63"/>
      <c r="TJW1" s="63"/>
      <c r="TJX1" s="63"/>
      <c r="TJY1" s="63"/>
      <c r="TJZ1" s="63"/>
      <c r="TKA1" s="63"/>
      <c r="TKB1" s="63"/>
      <c r="TKC1" s="63"/>
      <c r="TKD1" s="63"/>
      <c r="TKE1" s="63"/>
      <c r="TKF1" s="63"/>
      <c r="TKG1" s="63"/>
      <c r="TKH1" s="63"/>
      <c r="TKI1" s="63"/>
      <c r="TKJ1" s="63"/>
      <c r="TKK1" s="63"/>
      <c r="TKL1" s="63"/>
      <c r="TKM1" s="63"/>
      <c r="TKN1" s="63"/>
      <c r="TKO1" s="63"/>
      <c r="TKP1" s="63"/>
      <c r="TKQ1" s="63"/>
      <c r="TKR1" s="63"/>
      <c r="TKS1" s="63"/>
      <c r="TKT1" s="63"/>
      <c r="TKU1" s="63"/>
      <c r="TKV1" s="63"/>
      <c r="TKW1" s="63"/>
      <c r="TKX1" s="63"/>
      <c r="TKY1" s="63"/>
      <c r="TKZ1" s="63"/>
      <c r="TLA1" s="63"/>
      <c r="TLB1" s="63"/>
      <c r="TLC1" s="63"/>
      <c r="TLD1" s="63"/>
      <c r="TLE1" s="63"/>
      <c r="TLF1" s="63"/>
      <c r="TLG1" s="63"/>
      <c r="TLH1" s="63"/>
      <c r="TLI1" s="63"/>
      <c r="TLJ1" s="63"/>
      <c r="TLK1" s="63"/>
      <c r="TLL1" s="63"/>
      <c r="TLM1" s="63"/>
      <c r="TLN1" s="63"/>
      <c r="TLO1" s="63"/>
      <c r="TLP1" s="63"/>
      <c r="TLQ1" s="63"/>
      <c r="TLR1" s="63"/>
      <c r="TLS1" s="63"/>
      <c r="TLT1" s="63"/>
      <c r="TLU1" s="63"/>
      <c r="TLV1" s="63"/>
      <c r="TLW1" s="63"/>
      <c r="TLX1" s="63"/>
      <c r="TLY1" s="63"/>
      <c r="TLZ1" s="63"/>
      <c r="TMA1" s="63"/>
      <c r="TMB1" s="63"/>
      <c r="TMC1" s="63"/>
      <c r="TMD1" s="63"/>
      <c r="TME1" s="63"/>
      <c r="TMF1" s="63"/>
      <c r="TMG1" s="63"/>
      <c r="TMH1" s="63"/>
      <c r="TMI1" s="63"/>
      <c r="TMJ1" s="63"/>
      <c r="TMK1" s="63"/>
      <c r="TML1" s="63"/>
      <c r="TMM1" s="63"/>
      <c r="TMN1" s="63"/>
      <c r="TMO1" s="63"/>
      <c r="TMP1" s="63"/>
      <c r="TMQ1" s="63"/>
      <c r="TMR1" s="63"/>
      <c r="TMS1" s="63"/>
      <c r="TMT1" s="63"/>
      <c r="TMU1" s="63"/>
      <c r="TMV1" s="63"/>
      <c r="TMW1" s="63"/>
      <c r="TMX1" s="63"/>
      <c r="TMY1" s="63"/>
      <c r="TMZ1" s="63"/>
      <c r="TNA1" s="63"/>
      <c r="TNB1" s="63"/>
      <c r="TNC1" s="63"/>
      <c r="TND1" s="63"/>
      <c r="TNE1" s="63"/>
      <c r="TNF1" s="63"/>
      <c r="TNG1" s="63"/>
      <c r="TNH1" s="63"/>
      <c r="TNI1" s="63"/>
      <c r="TNJ1" s="63"/>
      <c r="TNK1" s="63"/>
      <c r="TNL1" s="63"/>
      <c r="TNM1" s="63"/>
      <c r="TNN1" s="63"/>
      <c r="TNO1" s="63"/>
      <c r="TNP1" s="63"/>
      <c r="TNQ1" s="63"/>
      <c r="TNR1" s="63"/>
      <c r="TNS1" s="63"/>
      <c r="TNT1" s="63"/>
      <c r="TNU1" s="63"/>
      <c r="TNV1" s="63"/>
      <c r="TNW1" s="63"/>
      <c r="TNX1" s="63"/>
      <c r="TNY1" s="63"/>
      <c r="TNZ1" s="63"/>
      <c r="TOA1" s="63"/>
      <c r="TOB1" s="63"/>
      <c r="TOC1" s="63"/>
      <c r="TOD1" s="63"/>
      <c r="TOE1" s="63"/>
      <c r="TOF1" s="63"/>
      <c r="TOG1" s="63"/>
      <c r="TOH1" s="63"/>
      <c r="TOI1" s="63"/>
      <c r="TOJ1" s="63"/>
      <c r="TOK1" s="63"/>
      <c r="TOL1" s="63"/>
      <c r="TOM1" s="63"/>
      <c r="TON1" s="63"/>
      <c r="TOO1" s="63"/>
      <c r="TOP1" s="63"/>
      <c r="TOQ1" s="63"/>
      <c r="TOR1" s="63"/>
      <c r="TOS1" s="63"/>
      <c r="TOT1" s="63"/>
      <c r="TOU1" s="63"/>
      <c r="TOV1" s="63"/>
      <c r="TOW1" s="63"/>
      <c r="TOX1" s="63"/>
      <c r="TOY1" s="63"/>
      <c r="TOZ1" s="63"/>
      <c r="TPA1" s="63"/>
      <c r="TPB1" s="63"/>
      <c r="TPC1" s="63"/>
      <c r="TPD1" s="63"/>
      <c r="TPE1" s="63"/>
      <c r="TPF1" s="63"/>
      <c r="TPG1" s="63"/>
      <c r="TPH1" s="63"/>
      <c r="TPI1" s="63"/>
      <c r="TPJ1" s="63"/>
      <c r="TPK1" s="63"/>
      <c r="TPL1" s="63"/>
      <c r="TPM1" s="63"/>
      <c r="TPN1" s="63"/>
      <c r="TPO1" s="63"/>
      <c r="TPP1" s="63"/>
      <c r="TPQ1" s="63"/>
      <c r="TPR1" s="63"/>
      <c r="TPS1" s="63"/>
      <c r="TPT1" s="63"/>
      <c r="TPU1" s="63"/>
      <c r="TPV1" s="63"/>
      <c r="TPW1" s="63"/>
      <c r="TPX1" s="63"/>
      <c r="TPY1" s="63"/>
      <c r="TPZ1" s="63"/>
      <c r="TQA1" s="63"/>
      <c r="TQB1" s="63"/>
      <c r="TQC1" s="63"/>
      <c r="TQD1" s="63"/>
      <c r="TQE1" s="63"/>
      <c r="TQF1" s="63"/>
      <c r="TQG1" s="63"/>
      <c r="TQH1" s="63"/>
      <c r="TQI1" s="63"/>
      <c r="TQJ1" s="63"/>
      <c r="TQK1" s="63"/>
      <c r="TQL1" s="63"/>
      <c r="TQM1" s="63"/>
      <c r="TQN1" s="63"/>
      <c r="TQO1" s="63"/>
      <c r="TQP1" s="63"/>
      <c r="TQQ1" s="63"/>
      <c r="TQR1" s="63"/>
      <c r="TQS1" s="63"/>
      <c r="TQT1" s="63"/>
      <c r="TQU1" s="63"/>
      <c r="TQV1" s="63"/>
      <c r="TQW1" s="63"/>
      <c r="TQX1" s="63"/>
      <c r="TQY1" s="63"/>
      <c r="TQZ1" s="63"/>
      <c r="TRA1" s="63"/>
      <c r="TRB1" s="63"/>
      <c r="TRC1" s="63"/>
      <c r="TRD1" s="63"/>
      <c r="TRE1" s="63"/>
      <c r="TRF1" s="63"/>
      <c r="TRG1" s="63"/>
      <c r="TRH1" s="63"/>
      <c r="TRI1" s="63"/>
      <c r="TRJ1" s="63"/>
      <c r="TRK1" s="63"/>
      <c r="TRL1" s="63"/>
      <c r="TRM1" s="63"/>
      <c r="TRN1" s="63"/>
      <c r="TRO1" s="63"/>
      <c r="TRP1" s="63"/>
      <c r="TRQ1" s="63"/>
      <c r="TRR1" s="63"/>
      <c r="TRS1" s="63"/>
      <c r="TRT1" s="63"/>
      <c r="TRU1" s="63"/>
      <c r="TRV1" s="63"/>
      <c r="TRW1" s="63"/>
      <c r="TRX1" s="63"/>
      <c r="TRY1" s="63"/>
      <c r="TRZ1" s="63"/>
      <c r="TSA1" s="63"/>
      <c r="TSB1" s="63"/>
      <c r="TSC1" s="63"/>
      <c r="TSD1" s="63"/>
      <c r="TSE1" s="63"/>
      <c r="TSF1" s="63"/>
      <c r="TSG1" s="63"/>
      <c r="TSH1" s="63"/>
      <c r="TSI1" s="63"/>
      <c r="TSJ1" s="63"/>
      <c r="TSK1" s="63"/>
      <c r="TSL1" s="63"/>
      <c r="TSM1" s="63"/>
      <c r="TSN1" s="63"/>
      <c r="TSO1" s="63"/>
      <c r="TSP1" s="63"/>
      <c r="TSQ1" s="63"/>
      <c r="TSR1" s="63"/>
      <c r="TSS1" s="63"/>
      <c r="TST1" s="63"/>
      <c r="TSU1" s="63"/>
      <c r="TSV1" s="63"/>
      <c r="TSW1" s="63"/>
      <c r="TSX1" s="63"/>
      <c r="TSY1" s="63"/>
      <c r="TSZ1" s="63"/>
      <c r="TTA1" s="63"/>
      <c r="TTB1" s="63"/>
      <c r="TTC1" s="63"/>
      <c r="TTD1" s="63"/>
      <c r="TTE1" s="63"/>
      <c r="TTF1" s="63"/>
      <c r="TTG1" s="63"/>
      <c r="TTH1" s="63"/>
      <c r="TTI1" s="63"/>
      <c r="TTJ1" s="63"/>
      <c r="TTK1" s="63"/>
      <c r="TTL1" s="63"/>
      <c r="TTM1" s="63"/>
      <c r="TTN1" s="63"/>
      <c r="TTO1" s="63"/>
      <c r="TTP1" s="63"/>
      <c r="TTQ1" s="63"/>
      <c r="TTR1" s="63"/>
      <c r="TTS1" s="63"/>
      <c r="TTT1" s="63"/>
      <c r="TTU1" s="63"/>
      <c r="TTV1" s="63"/>
      <c r="TTW1" s="63"/>
      <c r="TTX1" s="63"/>
      <c r="TTY1" s="63"/>
      <c r="TTZ1" s="63"/>
      <c r="TUA1" s="63"/>
      <c r="TUB1" s="63"/>
      <c r="TUC1" s="63"/>
      <c r="TUD1" s="63"/>
      <c r="TUE1" s="63"/>
      <c r="TUF1" s="63"/>
      <c r="TUG1" s="63"/>
      <c r="TUH1" s="63"/>
      <c r="TUI1" s="63"/>
      <c r="TUJ1" s="63"/>
      <c r="TUK1" s="63"/>
      <c r="TUL1" s="63"/>
      <c r="TUM1" s="63"/>
      <c r="TUN1" s="63"/>
      <c r="TUO1" s="63"/>
      <c r="TUP1" s="63"/>
      <c r="TUQ1" s="63"/>
      <c r="TUR1" s="63"/>
      <c r="TUS1" s="63"/>
      <c r="TUT1" s="63"/>
      <c r="TUU1" s="63"/>
      <c r="TUV1" s="63"/>
      <c r="TUW1" s="63"/>
      <c r="TUX1" s="63"/>
      <c r="TUY1" s="63"/>
      <c r="TUZ1" s="63"/>
      <c r="TVA1" s="63"/>
      <c r="TVB1" s="63"/>
      <c r="TVC1" s="63"/>
      <c r="TVD1" s="63"/>
      <c r="TVE1" s="63"/>
      <c r="TVF1" s="63"/>
      <c r="TVG1" s="63"/>
      <c r="TVH1" s="63"/>
      <c r="TVI1" s="63"/>
      <c r="TVJ1" s="63"/>
      <c r="TVK1" s="63"/>
      <c r="TVL1" s="63"/>
      <c r="TVM1" s="63"/>
      <c r="TVN1" s="63"/>
      <c r="TVO1" s="63"/>
      <c r="TVP1" s="63"/>
      <c r="TVQ1" s="63"/>
      <c r="TVR1" s="63"/>
      <c r="TVS1" s="63"/>
      <c r="TVT1" s="63"/>
      <c r="TVU1" s="63"/>
      <c r="TVV1" s="63"/>
      <c r="TVW1" s="63"/>
      <c r="TVX1" s="63"/>
      <c r="TVY1" s="63"/>
      <c r="TVZ1" s="63"/>
      <c r="TWA1" s="63"/>
      <c r="TWB1" s="63"/>
      <c r="TWC1" s="63"/>
      <c r="TWD1" s="63"/>
      <c r="TWE1" s="63"/>
      <c r="TWF1" s="63"/>
      <c r="TWG1" s="63"/>
      <c r="TWH1" s="63"/>
      <c r="TWI1" s="63"/>
      <c r="TWJ1" s="63"/>
      <c r="TWK1" s="63"/>
      <c r="TWL1" s="63"/>
      <c r="TWM1" s="63"/>
      <c r="TWN1" s="63"/>
      <c r="TWO1" s="63"/>
      <c r="TWP1" s="63"/>
      <c r="TWQ1" s="63"/>
      <c r="TWR1" s="63"/>
      <c r="TWS1" s="63"/>
      <c r="TWT1" s="63"/>
      <c r="TWU1" s="63"/>
      <c r="TWV1" s="63"/>
      <c r="TWW1" s="63"/>
      <c r="TWX1" s="63"/>
      <c r="TWY1" s="63"/>
      <c r="TWZ1" s="63"/>
      <c r="TXA1" s="63"/>
      <c r="TXB1" s="63"/>
      <c r="TXC1" s="63"/>
      <c r="TXD1" s="63"/>
      <c r="TXE1" s="63"/>
      <c r="TXF1" s="63"/>
      <c r="TXG1" s="63"/>
      <c r="TXH1" s="63"/>
      <c r="TXI1" s="63"/>
      <c r="TXJ1" s="63"/>
      <c r="TXK1" s="63"/>
      <c r="TXL1" s="63"/>
      <c r="TXM1" s="63"/>
      <c r="TXN1" s="63"/>
      <c r="TXO1" s="63"/>
      <c r="TXP1" s="63"/>
      <c r="TXQ1" s="63"/>
      <c r="TXR1" s="63"/>
      <c r="TXS1" s="63"/>
      <c r="TXT1" s="63"/>
      <c r="TXU1" s="63"/>
      <c r="TXV1" s="63"/>
      <c r="TXW1" s="63"/>
      <c r="TXX1" s="63"/>
      <c r="TXY1" s="63"/>
      <c r="TXZ1" s="63"/>
      <c r="TYA1" s="63"/>
      <c r="TYB1" s="63"/>
      <c r="TYC1" s="63"/>
      <c r="TYD1" s="63"/>
      <c r="TYE1" s="63"/>
      <c r="TYF1" s="63"/>
      <c r="TYG1" s="63"/>
      <c r="TYH1" s="63"/>
      <c r="TYI1" s="63"/>
      <c r="TYJ1" s="63"/>
      <c r="TYK1" s="63"/>
      <c r="TYL1" s="63"/>
      <c r="TYM1" s="63"/>
      <c r="TYN1" s="63"/>
      <c r="TYO1" s="63"/>
      <c r="TYP1" s="63"/>
      <c r="TYQ1" s="63"/>
      <c r="TYR1" s="63"/>
      <c r="TYS1" s="63"/>
      <c r="TYT1" s="63"/>
      <c r="TYU1" s="63"/>
      <c r="TYV1" s="63"/>
      <c r="TYW1" s="63"/>
      <c r="TYX1" s="63"/>
      <c r="TYY1" s="63"/>
      <c r="TYZ1" s="63"/>
      <c r="TZA1" s="63"/>
      <c r="TZB1" s="63"/>
      <c r="TZC1" s="63"/>
      <c r="TZD1" s="63"/>
      <c r="TZE1" s="63"/>
      <c r="TZF1" s="63"/>
      <c r="TZG1" s="63"/>
      <c r="TZH1" s="63"/>
      <c r="TZI1" s="63"/>
      <c r="TZJ1" s="63"/>
      <c r="TZK1" s="63"/>
      <c r="TZL1" s="63"/>
      <c r="TZM1" s="63"/>
      <c r="TZN1" s="63"/>
      <c r="TZO1" s="63"/>
      <c r="TZP1" s="63"/>
      <c r="TZQ1" s="63"/>
      <c r="TZR1" s="63"/>
      <c r="TZS1" s="63"/>
      <c r="TZT1" s="63"/>
      <c r="TZU1" s="63"/>
      <c r="TZV1" s="63"/>
      <c r="TZW1" s="63"/>
      <c r="TZX1" s="63"/>
      <c r="TZY1" s="63"/>
      <c r="TZZ1" s="63"/>
      <c r="UAA1" s="63"/>
      <c r="UAB1" s="63"/>
      <c r="UAC1" s="63"/>
      <c r="UAD1" s="63"/>
      <c r="UAE1" s="63"/>
      <c r="UAF1" s="63"/>
      <c r="UAG1" s="63"/>
      <c r="UAH1" s="63"/>
      <c r="UAI1" s="63"/>
      <c r="UAJ1" s="63"/>
      <c r="UAK1" s="63"/>
      <c r="UAL1" s="63"/>
      <c r="UAM1" s="63"/>
      <c r="UAN1" s="63"/>
      <c r="UAO1" s="63"/>
      <c r="UAP1" s="63"/>
      <c r="UAQ1" s="63"/>
      <c r="UAR1" s="63"/>
      <c r="UAS1" s="63"/>
      <c r="UAT1" s="63"/>
      <c r="UAU1" s="63"/>
      <c r="UAV1" s="63"/>
      <c r="UAW1" s="63"/>
      <c r="UAX1" s="63"/>
      <c r="UAY1" s="63"/>
      <c r="UAZ1" s="63"/>
      <c r="UBA1" s="63"/>
      <c r="UBB1" s="63"/>
      <c r="UBC1" s="63"/>
      <c r="UBD1" s="63"/>
      <c r="UBE1" s="63"/>
      <c r="UBF1" s="63"/>
      <c r="UBG1" s="63"/>
      <c r="UBH1" s="63"/>
      <c r="UBI1" s="63"/>
      <c r="UBJ1" s="63"/>
      <c r="UBK1" s="63"/>
      <c r="UBL1" s="63"/>
      <c r="UBM1" s="63"/>
      <c r="UBN1" s="63"/>
      <c r="UBO1" s="63"/>
      <c r="UBP1" s="63"/>
      <c r="UBQ1" s="63"/>
      <c r="UBR1" s="63"/>
      <c r="UBS1" s="63"/>
      <c r="UBT1" s="63"/>
      <c r="UBU1" s="63"/>
      <c r="UBV1" s="63"/>
      <c r="UBW1" s="63"/>
      <c r="UBX1" s="63"/>
      <c r="UBY1" s="63"/>
      <c r="UBZ1" s="63"/>
      <c r="UCA1" s="63"/>
      <c r="UCB1" s="63"/>
      <c r="UCC1" s="63"/>
      <c r="UCD1" s="63"/>
      <c r="UCE1" s="63"/>
      <c r="UCF1" s="63"/>
      <c r="UCG1" s="63"/>
      <c r="UCH1" s="63"/>
      <c r="UCI1" s="63"/>
      <c r="UCJ1" s="63"/>
      <c r="UCK1" s="63"/>
      <c r="UCL1" s="63"/>
      <c r="UCM1" s="63"/>
      <c r="UCN1" s="63"/>
      <c r="UCO1" s="63"/>
      <c r="UCP1" s="63"/>
      <c r="UCQ1" s="63"/>
      <c r="UCR1" s="63"/>
      <c r="UCS1" s="63"/>
      <c r="UCT1" s="63"/>
      <c r="UCU1" s="63"/>
      <c r="UCV1" s="63"/>
      <c r="UCW1" s="63"/>
      <c r="UCX1" s="63"/>
      <c r="UCY1" s="63"/>
      <c r="UCZ1" s="63"/>
      <c r="UDA1" s="63"/>
      <c r="UDB1" s="63"/>
      <c r="UDC1" s="63"/>
      <c r="UDD1" s="63"/>
      <c r="UDE1" s="63"/>
      <c r="UDF1" s="63"/>
      <c r="UDG1" s="63"/>
      <c r="UDH1" s="63"/>
      <c r="UDI1" s="63"/>
      <c r="UDJ1" s="63"/>
      <c r="UDK1" s="63"/>
      <c r="UDL1" s="63"/>
      <c r="UDM1" s="63"/>
      <c r="UDN1" s="63"/>
      <c r="UDO1" s="63"/>
      <c r="UDP1" s="63"/>
      <c r="UDQ1" s="63"/>
      <c r="UDR1" s="63"/>
      <c r="UDS1" s="63"/>
      <c r="UDT1" s="63"/>
      <c r="UDU1" s="63"/>
      <c r="UDV1" s="63"/>
      <c r="UDW1" s="63"/>
      <c r="UDX1" s="63"/>
      <c r="UDY1" s="63"/>
      <c r="UDZ1" s="63"/>
      <c r="UEA1" s="63"/>
      <c r="UEB1" s="63"/>
      <c r="UEC1" s="63"/>
      <c r="UED1" s="63"/>
      <c r="UEE1" s="63"/>
      <c r="UEF1" s="63"/>
      <c r="UEG1" s="63"/>
      <c r="UEH1" s="63"/>
      <c r="UEI1" s="63"/>
      <c r="UEJ1" s="63"/>
      <c r="UEK1" s="63"/>
      <c r="UEL1" s="63"/>
      <c r="UEM1" s="63"/>
      <c r="UEN1" s="63"/>
      <c r="UEO1" s="63"/>
      <c r="UEP1" s="63"/>
      <c r="UEQ1" s="63"/>
      <c r="UER1" s="63"/>
      <c r="UES1" s="63"/>
      <c r="UET1" s="63"/>
      <c r="UEU1" s="63"/>
      <c r="UEV1" s="63"/>
      <c r="UEW1" s="63"/>
      <c r="UEX1" s="63"/>
      <c r="UEY1" s="63"/>
      <c r="UEZ1" s="63"/>
      <c r="UFA1" s="63"/>
      <c r="UFB1" s="63"/>
      <c r="UFC1" s="63"/>
      <c r="UFD1" s="63"/>
      <c r="UFE1" s="63"/>
      <c r="UFF1" s="63"/>
      <c r="UFG1" s="63"/>
      <c r="UFH1" s="63"/>
      <c r="UFI1" s="63"/>
      <c r="UFJ1" s="63"/>
      <c r="UFK1" s="63"/>
      <c r="UFL1" s="63"/>
      <c r="UFM1" s="63"/>
      <c r="UFN1" s="63"/>
      <c r="UFO1" s="63"/>
      <c r="UFP1" s="63"/>
      <c r="UFQ1" s="63"/>
      <c r="UFR1" s="63"/>
      <c r="UFS1" s="63"/>
      <c r="UFT1" s="63"/>
      <c r="UFU1" s="63"/>
      <c r="UFV1" s="63"/>
      <c r="UFW1" s="63"/>
      <c r="UFX1" s="63"/>
      <c r="UFY1" s="63"/>
      <c r="UFZ1" s="63"/>
      <c r="UGA1" s="63"/>
      <c r="UGB1" s="63"/>
      <c r="UGC1" s="63"/>
      <c r="UGD1" s="63"/>
      <c r="UGE1" s="63"/>
      <c r="UGF1" s="63"/>
      <c r="UGG1" s="63"/>
      <c r="UGH1" s="63"/>
      <c r="UGI1" s="63"/>
      <c r="UGJ1" s="63"/>
      <c r="UGK1" s="63"/>
      <c r="UGL1" s="63"/>
      <c r="UGM1" s="63"/>
      <c r="UGN1" s="63"/>
      <c r="UGO1" s="63"/>
      <c r="UGP1" s="63"/>
      <c r="UGQ1" s="63"/>
      <c r="UGR1" s="63"/>
      <c r="UGS1" s="63"/>
      <c r="UGT1" s="63"/>
      <c r="UGU1" s="63"/>
      <c r="UGV1" s="63"/>
      <c r="UGW1" s="63"/>
      <c r="UGX1" s="63"/>
      <c r="UGY1" s="63"/>
      <c r="UGZ1" s="63"/>
      <c r="UHA1" s="63"/>
      <c r="UHB1" s="63"/>
      <c r="UHC1" s="63"/>
      <c r="UHD1" s="63"/>
      <c r="UHE1" s="63"/>
      <c r="UHF1" s="63"/>
      <c r="UHG1" s="63"/>
      <c r="UHH1" s="63"/>
      <c r="UHI1" s="63"/>
      <c r="UHJ1" s="63"/>
      <c r="UHK1" s="63"/>
      <c r="UHL1" s="63"/>
      <c r="UHM1" s="63"/>
      <c r="UHN1" s="63"/>
      <c r="UHO1" s="63"/>
      <c r="UHP1" s="63"/>
      <c r="UHQ1" s="63"/>
      <c r="UHR1" s="63"/>
      <c r="UHS1" s="63"/>
      <c r="UHT1" s="63"/>
      <c r="UHU1" s="63"/>
      <c r="UHV1" s="63"/>
      <c r="UHW1" s="63"/>
      <c r="UHX1" s="63"/>
      <c r="UHY1" s="63"/>
      <c r="UHZ1" s="63"/>
      <c r="UIA1" s="63"/>
      <c r="UIB1" s="63"/>
      <c r="UIC1" s="63"/>
      <c r="UID1" s="63"/>
      <c r="UIE1" s="63"/>
      <c r="UIF1" s="63"/>
      <c r="UIG1" s="63"/>
      <c r="UIH1" s="63"/>
      <c r="UII1" s="63"/>
      <c r="UIJ1" s="63"/>
      <c r="UIK1" s="63"/>
      <c r="UIL1" s="63"/>
      <c r="UIM1" s="63"/>
      <c r="UIN1" s="63"/>
      <c r="UIO1" s="63"/>
      <c r="UIP1" s="63"/>
      <c r="UIQ1" s="63"/>
      <c r="UIR1" s="63"/>
      <c r="UIS1" s="63"/>
      <c r="UIT1" s="63"/>
      <c r="UIU1" s="63"/>
      <c r="UIV1" s="63"/>
      <c r="UIW1" s="63"/>
      <c r="UIX1" s="63"/>
      <c r="UIY1" s="63"/>
      <c r="UIZ1" s="63"/>
      <c r="UJA1" s="63"/>
      <c r="UJB1" s="63"/>
      <c r="UJC1" s="63"/>
      <c r="UJD1" s="63"/>
      <c r="UJE1" s="63"/>
      <c r="UJF1" s="63"/>
      <c r="UJG1" s="63"/>
      <c r="UJH1" s="63"/>
      <c r="UJI1" s="63"/>
      <c r="UJJ1" s="63"/>
      <c r="UJK1" s="63"/>
      <c r="UJL1" s="63"/>
      <c r="UJM1" s="63"/>
      <c r="UJN1" s="63"/>
      <c r="UJO1" s="63"/>
      <c r="UJP1" s="63"/>
      <c r="UJQ1" s="63"/>
      <c r="UJR1" s="63"/>
      <c r="UJS1" s="63"/>
      <c r="UJT1" s="63"/>
      <c r="UJU1" s="63"/>
      <c r="UJV1" s="63"/>
      <c r="UJW1" s="63"/>
      <c r="UJX1" s="63"/>
      <c r="UJY1" s="63"/>
      <c r="UJZ1" s="63"/>
      <c r="UKA1" s="63"/>
      <c r="UKB1" s="63"/>
      <c r="UKC1" s="63"/>
      <c r="UKD1" s="63"/>
      <c r="UKE1" s="63"/>
      <c r="UKF1" s="63"/>
      <c r="UKG1" s="63"/>
      <c r="UKH1" s="63"/>
      <c r="UKI1" s="63"/>
      <c r="UKJ1" s="63"/>
      <c r="UKK1" s="63"/>
      <c r="UKL1" s="63"/>
      <c r="UKM1" s="63"/>
      <c r="UKN1" s="63"/>
      <c r="UKO1" s="63"/>
      <c r="UKP1" s="63"/>
      <c r="UKQ1" s="63"/>
      <c r="UKR1" s="63"/>
      <c r="UKS1" s="63"/>
      <c r="UKT1" s="63"/>
      <c r="UKU1" s="63"/>
      <c r="UKV1" s="63"/>
      <c r="UKW1" s="63"/>
      <c r="UKX1" s="63"/>
      <c r="UKY1" s="63"/>
      <c r="UKZ1" s="63"/>
      <c r="ULA1" s="63"/>
      <c r="ULB1" s="63"/>
      <c r="ULC1" s="63"/>
      <c r="ULD1" s="63"/>
      <c r="ULE1" s="63"/>
      <c r="ULF1" s="63"/>
      <c r="ULG1" s="63"/>
      <c r="ULH1" s="63"/>
      <c r="ULI1" s="63"/>
      <c r="ULJ1" s="63"/>
      <c r="ULK1" s="63"/>
      <c r="ULL1" s="63"/>
      <c r="ULM1" s="63"/>
      <c r="ULN1" s="63"/>
      <c r="ULO1" s="63"/>
      <c r="ULP1" s="63"/>
      <c r="ULQ1" s="63"/>
      <c r="ULR1" s="63"/>
      <c r="ULS1" s="63"/>
      <c r="ULT1" s="63"/>
      <c r="ULU1" s="63"/>
      <c r="ULV1" s="63"/>
      <c r="ULW1" s="63"/>
      <c r="ULX1" s="63"/>
      <c r="ULY1" s="63"/>
      <c r="ULZ1" s="63"/>
      <c r="UMA1" s="63"/>
      <c r="UMB1" s="63"/>
      <c r="UMC1" s="63"/>
      <c r="UMD1" s="63"/>
      <c r="UME1" s="63"/>
      <c r="UMF1" s="63"/>
      <c r="UMG1" s="63"/>
      <c r="UMH1" s="63"/>
      <c r="UMI1" s="63"/>
      <c r="UMJ1" s="63"/>
      <c r="UMK1" s="63"/>
      <c r="UML1" s="63"/>
      <c r="UMM1" s="63"/>
      <c r="UMN1" s="63"/>
      <c r="UMO1" s="63"/>
      <c r="UMP1" s="63"/>
      <c r="UMQ1" s="63"/>
      <c r="UMR1" s="63"/>
      <c r="UMS1" s="63"/>
      <c r="UMT1" s="63"/>
      <c r="UMU1" s="63"/>
      <c r="UMV1" s="63"/>
      <c r="UMW1" s="63"/>
      <c r="UMX1" s="63"/>
      <c r="UMY1" s="63"/>
      <c r="UMZ1" s="63"/>
      <c r="UNA1" s="63"/>
      <c r="UNB1" s="63"/>
      <c r="UNC1" s="63"/>
      <c r="UND1" s="63"/>
      <c r="UNE1" s="63"/>
      <c r="UNF1" s="63"/>
      <c r="UNG1" s="63"/>
      <c r="UNH1" s="63"/>
      <c r="UNI1" s="63"/>
      <c r="UNJ1" s="63"/>
      <c r="UNK1" s="63"/>
      <c r="UNL1" s="63"/>
      <c r="UNM1" s="63"/>
      <c r="UNN1" s="63"/>
      <c r="UNO1" s="63"/>
      <c r="UNP1" s="63"/>
      <c r="UNQ1" s="63"/>
      <c r="UNR1" s="63"/>
      <c r="UNS1" s="63"/>
      <c r="UNT1" s="63"/>
      <c r="UNU1" s="63"/>
      <c r="UNV1" s="63"/>
      <c r="UNW1" s="63"/>
      <c r="UNX1" s="63"/>
      <c r="UNY1" s="63"/>
      <c r="UNZ1" s="63"/>
      <c r="UOA1" s="63"/>
      <c r="UOB1" s="63"/>
      <c r="UOC1" s="63"/>
      <c r="UOD1" s="63"/>
      <c r="UOE1" s="63"/>
      <c r="UOF1" s="63"/>
      <c r="UOG1" s="63"/>
      <c r="UOH1" s="63"/>
      <c r="UOI1" s="63"/>
      <c r="UOJ1" s="63"/>
      <c r="UOK1" s="63"/>
      <c r="UOL1" s="63"/>
      <c r="UOM1" s="63"/>
      <c r="UON1" s="63"/>
      <c r="UOO1" s="63"/>
      <c r="UOP1" s="63"/>
      <c r="UOQ1" s="63"/>
      <c r="UOR1" s="63"/>
      <c r="UOS1" s="63"/>
      <c r="UOT1" s="63"/>
      <c r="UOU1" s="63"/>
      <c r="UOV1" s="63"/>
      <c r="UOW1" s="63"/>
      <c r="UOX1" s="63"/>
      <c r="UOY1" s="63"/>
      <c r="UOZ1" s="63"/>
      <c r="UPA1" s="63"/>
      <c r="UPB1" s="63"/>
      <c r="UPC1" s="63"/>
      <c r="UPD1" s="63"/>
      <c r="UPE1" s="63"/>
      <c r="UPF1" s="63"/>
      <c r="UPG1" s="63"/>
      <c r="UPH1" s="63"/>
      <c r="UPI1" s="63"/>
      <c r="UPJ1" s="63"/>
      <c r="UPK1" s="63"/>
      <c r="UPL1" s="63"/>
      <c r="UPM1" s="63"/>
      <c r="UPN1" s="63"/>
      <c r="UPO1" s="63"/>
      <c r="UPP1" s="63"/>
      <c r="UPQ1" s="63"/>
      <c r="UPR1" s="63"/>
      <c r="UPS1" s="63"/>
      <c r="UPT1" s="63"/>
      <c r="UPU1" s="63"/>
      <c r="UPV1" s="63"/>
      <c r="UPW1" s="63"/>
      <c r="UPX1" s="63"/>
      <c r="UPY1" s="63"/>
      <c r="UPZ1" s="63"/>
      <c r="UQA1" s="63"/>
      <c r="UQB1" s="63"/>
      <c r="UQC1" s="63"/>
      <c r="UQD1" s="63"/>
      <c r="UQE1" s="63"/>
      <c r="UQF1" s="63"/>
      <c r="UQG1" s="63"/>
      <c r="UQH1" s="63"/>
      <c r="UQI1" s="63"/>
      <c r="UQJ1" s="63"/>
      <c r="UQK1" s="63"/>
      <c r="UQL1" s="63"/>
      <c r="UQM1" s="63"/>
      <c r="UQN1" s="63"/>
      <c r="UQO1" s="63"/>
      <c r="UQP1" s="63"/>
      <c r="UQQ1" s="63"/>
      <c r="UQR1" s="63"/>
      <c r="UQS1" s="63"/>
      <c r="UQT1" s="63"/>
      <c r="UQU1" s="63"/>
      <c r="UQV1" s="63"/>
      <c r="UQW1" s="63"/>
      <c r="UQX1" s="63"/>
      <c r="UQY1" s="63"/>
      <c r="UQZ1" s="63"/>
      <c r="URA1" s="63"/>
      <c r="URB1" s="63"/>
      <c r="URC1" s="63"/>
      <c r="URD1" s="63"/>
      <c r="URE1" s="63"/>
      <c r="URF1" s="63"/>
      <c r="URG1" s="63"/>
      <c r="URH1" s="63"/>
      <c r="URI1" s="63"/>
      <c r="URJ1" s="63"/>
      <c r="URK1" s="63"/>
      <c r="URL1" s="63"/>
      <c r="URM1" s="63"/>
      <c r="URN1" s="63"/>
      <c r="URO1" s="63"/>
      <c r="URP1" s="63"/>
      <c r="URQ1" s="63"/>
      <c r="URR1" s="63"/>
      <c r="URS1" s="63"/>
      <c r="URT1" s="63"/>
      <c r="URU1" s="63"/>
      <c r="URV1" s="63"/>
      <c r="URW1" s="63"/>
      <c r="URX1" s="63"/>
      <c r="URY1" s="63"/>
      <c r="URZ1" s="63"/>
      <c r="USA1" s="63"/>
      <c r="USB1" s="63"/>
      <c r="USC1" s="63"/>
      <c r="USD1" s="63"/>
      <c r="USE1" s="63"/>
      <c r="USF1" s="63"/>
      <c r="USG1" s="63"/>
      <c r="USH1" s="63"/>
      <c r="USI1" s="63"/>
      <c r="USJ1" s="63"/>
      <c r="USK1" s="63"/>
      <c r="USL1" s="63"/>
      <c r="USM1" s="63"/>
      <c r="USN1" s="63"/>
      <c r="USO1" s="63"/>
      <c r="USP1" s="63"/>
      <c r="USQ1" s="63"/>
      <c r="USR1" s="63"/>
      <c r="USS1" s="63"/>
      <c r="UST1" s="63"/>
      <c r="USU1" s="63"/>
      <c r="USV1" s="63"/>
      <c r="USW1" s="63"/>
      <c r="USX1" s="63"/>
      <c r="USY1" s="63"/>
      <c r="USZ1" s="63"/>
      <c r="UTA1" s="63"/>
      <c r="UTB1" s="63"/>
      <c r="UTC1" s="63"/>
      <c r="UTD1" s="63"/>
      <c r="UTE1" s="63"/>
      <c r="UTF1" s="63"/>
      <c r="UTG1" s="63"/>
      <c r="UTH1" s="63"/>
      <c r="UTI1" s="63"/>
      <c r="UTJ1" s="63"/>
      <c r="UTK1" s="63"/>
      <c r="UTL1" s="63"/>
      <c r="UTM1" s="63"/>
      <c r="UTN1" s="63"/>
      <c r="UTO1" s="63"/>
      <c r="UTP1" s="63"/>
      <c r="UTQ1" s="63"/>
      <c r="UTR1" s="63"/>
      <c r="UTS1" s="63"/>
      <c r="UTT1" s="63"/>
      <c r="UTU1" s="63"/>
      <c r="UTV1" s="63"/>
      <c r="UTW1" s="63"/>
      <c r="UTX1" s="63"/>
      <c r="UTY1" s="63"/>
      <c r="UTZ1" s="63"/>
      <c r="UUA1" s="63"/>
      <c r="UUB1" s="63"/>
      <c r="UUC1" s="63"/>
      <c r="UUD1" s="63"/>
      <c r="UUE1" s="63"/>
      <c r="UUF1" s="63"/>
      <c r="UUG1" s="63"/>
      <c r="UUH1" s="63"/>
      <c r="UUI1" s="63"/>
      <c r="UUJ1" s="63"/>
      <c r="UUK1" s="63"/>
      <c r="UUL1" s="63"/>
      <c r="UUM1" s="63"/>
      <c r="UUN1" s="63"/>
      <c r="UUO1" s="63"/>
      <c r="UUP1" s="63"/>
      <c r="UUQ1" s="63"/>
      <c r="UUR1" s="63"/>
      <c r="UUS1" s="63"/>
      <c r="UUT1" s="63"/>
      <c r="UUU1" s="63"/>
      <c r="UUV1" s="63"/>
      <c r="UUW1" s="63"/>
      <c r="UUX1" s="63"/>
      <c r="UUY1" s="63"/>
      <c r="UUZ1" s="63"/>
      <c r="UVA1" s="63"/>
      <c r="UVB1" s="63"/>
      <c r="UVC1" s="63"/>
      <c r="UVD1" s="63"/>
      <c r="UVE1" s="63"/>
      <c r="UVF1" s="63"/>
      <c r="UVG1" s="63"/>
      <c r="UVH1" s="63"/>
      <c r="UVI1" s="63"/>
      <c r="UVJ1" s="63"/>
      <c r="UVK1" s="63"/>
      <c r="UVL1" s="63"/>
      <c r="UVM1" s="63"/>
      <c r="UVN1" s="63"/>
      <c r="UVO1" s="63"/>
      <c r="UVP1" s="63"/>
      <c r="UVQ1" s="63"/>
      <c r="UVR1" s="63"/>
      <c r="UVS1" s="63"/>
      <c r="UVT1" s="63"/>
      <c r="UVU1" s="63"/>
      <c r="UVV1" s="63"/>
      <c r="UVW1" s="63"/>
      <c r="UVX1" s="63"/>
      <c r="UVY1" s="63"/>
      <c r="UVZ1" s="63"/>
      <c r="UWA1" s="63"/>
      <c r="UWB1" s="63"/>
      <c r="UWC1" s="63"/>
      <c r="UWD1" s="63"/>
      <c r="UWE1" s="63"/>
      <c r="UWF1" s="63"/>
      <c r="UWG1" s="63"/>
      <c r="UWH1" s="63"/>
      <c r="UWI1" s="63"/>
      <c r="UWJ1" s="63"/>
      <c r="UWK1" s="63"/>
      <c r="UWL1" s="63"/>
      <c r="UWM1" s="63"/>
      <c r="UWN1" s="63"/>
      <c r="UWO1" s="63"/>
      <c r="UWP1" s="63"/>
      <c r="UWQ1" s="63"/>
      <c r="UWR1" s="63"/>
      <c r="UWS1" s="63"/>
      <c r="UWT1" s="63"/>
      <c r="UWU1" s="63"/>
      <c r="UWV1" s="63"/>
      <c r="UWW1" s="63"/>
      <c r="UWX1" s="63"/>
      <c r="UWY1" s="63"/>
      <c r="UWZ1" s="63"/>
      <c r="UXA1" s="63"/>
      <c r="UXB1" s="63"/>
      <c r="UXC1" s="63"/>
      <c r="UXD1" s="63"/>
      <c r="UXE1" s="63"/>
      <c r="UXF1" s="63"/>
      <c r="UXG1" s="63"/>
      <c r="UXH1" s="63"/>
      <c r="UXI1" s="63"/>
      <c r="UXJ1" s="63"/>
      <c r="UXK1" s="63"/>
      <c r="UXL1" s="63"/>
      <c r="UXM1" s="63"/>
      <c r="UXN1" s="63"/>
      <c r="UXO1" s="63"/>
      <c r="UXP1" s="63"/>
      <c r="UXQ1" s="63"/>
      <c r="UXR1" s="63"/>
      <c r="UXS1" s="63"/>
      <c r="UXT1" s="63"/>
      <c r="UXU1" s="63"/>
      <c r="UXV1" s="63"/>
      <c r="UXW1" s="63"/>
      <c r="UXX1" s="63"/>
      <c r="UXY1" s="63"/>
      <c r="UXZ1" s="63"/>
      <c r="UYA1" s="63"/>
      <c r="UYB1" s="63"/>
      <c r="UYC1" s="63"/>
      <c r="UYD1" s="63"/>
      <c r="UYE1" s="63"/>
      <c r="UYF1" s="63"/>
      <c r="UYG1" s="63"/>
      <c r="UYH1" s="63"/>
      <c r="UYI1" s="63"/>
      <c r="UYJ1" s="63"/>
      <c r="UYK1" s="63"/>
      <c r="UYL1" s="63"/>
      <c r="UYM1" s="63"/>
      <c r="UYN1" s="63"/>
      <c r="UYO1" s="63"/>
      <c r="UYP1" s="63"/>
      <c r="UYQ1" s="63"/>
      <c r="UYR1" s="63"/>
      <c r="UYS1" s="63"/>
      <c r="UYT1" s="63"/>
      <c r="UYU1" s="63"/>
      <c r="UYV1" s="63"/>
      <c r="UYW1" s="63"/>
      <c r="UYX1" s="63"/>
      <c r="UYY1" s="63"/>
      <c r="UYZ1" s="63"/>
      <c r="UZA1" s="63"/>
      <c r="UZB1" s="63"/>
      <c r="UZC1" s="63"/>
      <c r="UZD1" s="63"/>
      <c r="UZE1" s="63"/>
      <c r="UZF1" s="63"/>
      <c r="UZG1" s="63"/>
      <c r="UZH1" s="63"/>
      <c r="UZI1" s="63"/>
      <c r="UZJ1" s="63"/>
      <c r="UZK1" s="63"/>
      <c r="UZL1" s="63"/>
      <c r="UZM1" s="63"/>
      <c r="UZN1" s="63"/>
      <c r="UZO1" s="63"/>
      <c r="UZP1" s="63"/>
      <c r="UZQ1" s="63"/>
      <c r="UZR1" s="63"/>
      <c r="UZS1" s="63"/>
      <c r="UZT1" s="63"/>
      <c r="UZU1" s="63"/>
      <c r="UZV1" s="63"/>
      <c r="UZW1" s="63"/>
      <c r="UZX1" s="63"/>
      <c r="UZY1" s="63"/>
      <c r="UZZ1" s="63"/>
      <c r="VAA1" s="63"/>
      <c r="VAB1" s="63"/>
      <c r="VAC1" s="63"/>
      <c r="VAD1" s="63"/>
      <c r="VAE1" s="63"/>
      <c r="VAF1" s="63"/>
      <c r="VAG1" s="63"/>
      <c r="VAH1" s="63"/>
      <c r="VAI1" s="63"/>
      <c r="VAJ1" s="63"/>
      <c r="VAK1" s="63"/>
      <c r="VAL1" s="63"/>
      <c r="VAM1" s="63"/>
      <c r="VAN1" s="63"/>
      <c r="VAO1" s="63"/>
      <c r="VAP1" s="63"/>
      <c r="VAQ1" s="63"/>
      <c r="VAR1" s="63"/>
      <c r="VAS1" s="63"/>
      <c r="VAT1" s="63"/>
      <c r="VAU1" s="63"/>
      <c r="VAV1" s="63"/>
      <c r="VAW1" s="63"/>
      <c r="VAX1" s="63"/>
      <c r="VAY1" s="63"/>
      <c r="VAZ1" s="63"/>
      <c r="VBA1" s="63"/>
      <c r="VBB1" s="63"/>
      <c r="VBC1" s="63"/>
      <c r="VBD1" s="63"/>
      <c r="VBE1" s="63"/>
      <c r="VBF1" s="63"/>
      <c r="VBG1" s="63"/>
      <c r="VBH1" s="63"/>
      <c r="VBI1" s="63"/>
      <c r="VBJ1" s="63"/>
      <c r="VBK1" s="63"/>
      <c r="VBL1" s="63"/>
      <c r="VBM1" s="63"/>
      <c r="VBN1" s="63"/>
      <c r="VBO1" s="63"/>
      <c r="VBP1" s="63"/>
      <c r="VBQ1" s="63"/>
      <c r="VBR1" s="63"/>
      <c r="VBS1" s="63"/>
      <c r="VBT1" s="63"/>
      <c r="VBU1" s="63"/>
      <c r="VBV1" s="63"/>
      <c r="VBW1" s="63"/>
      <c r="VBX1" s="63"/>
      <c r="VBY1" s="63"/>
      <c r="VBZ1" s="63"/>
      <c r="VCA1" s="63"/>
      <c r="VCB1" s="63"/>
      <c r="VCC1" s="63"/>
      <c r="VCD1" s="63"/>
      <c r="VCE1" s="63"/>
      <c r="VCF1" s="63"/>
      <c r="VCG1" s="63"/>
      <c r="VCH1" s="63"/>
      <c r="VCI1" s="63"/>
      <c r="VCJ1" s="63"/>
      <c r="VCK1" s="63"/>
      <c r="VCL1" s="63"/>
      <c r="VCM1" s="63"/>
      <c r="VCN1" s="63"/>
      <c r="VCO1" s="63"/>
      <c r="VCP1" s="63"/>
      <c r="VCQ1" s="63"/>
      <c r="VCR1" s="63"/>
      <c r="VCS1" s="63"/>
      <c r="VCT1" s="63"/>
      <c r="VCU1" s="63"/>
      <c r="VCV1" s="63"/>
      <c r="VCW1" s="63"/>
      <c r="VCX1" s="63"/>
      <c r="VCY1" s="63"/>
      <c r="VCZ1" s="63"/>
      <c r="VDA1" s="63"/>
      <c r="VDB1" s="63"/>
      <c r="VDC1" s="63"/>
      <c r="VDD1" s="63"/>
      <c r="VDE1" s="63"/>
      <c r="VDF1" s="63"/>
      <c r="VDG1" s="63"/>
      <c r="VDH1" s="63"/>
      <c r="VDI1" s="63"/>
      <c r="VDJ1" s="63"/>
      <c r="VDK1" s="63"/>
      <c r="VDL1" s="63"/>
      <c r="VDM1" s="63"/>
      <c r="VDN1" s="63"/>
      <c r="VDO1" s="63"/>
      <c r="VDP1" s="63"/>
      <c r="VDQ1" s="63"/>
      <c r="VDR1" s="63"/>
      <c r="VDS1" s="63"/>
      <c r="VDT1" s="63"/>
      <c r="VDU1" s="63"/>
      <c r="VDV1" s="63"/>
      <c r="VDW1" s="63"/>
      <c r="VDX1" s="63"/>
      <c r="VDY1" s="63"/>
      <c r="VDZ1" s="63"/>
      <c r="VEA1" s="63"/>
      <c r="VEB1" s="63"/>
      <c r="VEC1" s="63"/>
      <c r="VED1" s="63"/>
      <c r="VEE1" s="63"/>
      <c r="VEF1" s="63"/>
      <c r="VEG1" s="63"/>
      <c r="VEH1" s="63"/>
      <c r="VEI1" s="63"/>
      <c r="VEJ1" s="63"/>
      <c r="VEK1" s="63"/>
      <c r="VEL1" s="63"/>
      <c r="VEM1" s="63"/>
      <c r="VEN1" s="63"/>
      <c r="VEO1" s="63"/>
      <c r="VEP1" s="63"/>
      <c r="VEQ1" s="63"/>
      <c r="VER1" s="63"/>
      <c r="VES1" s="63"/>
      <c r="VET1" s="63"/>
      <c r="VEU1" s="63"/>
      <c r="VEV1" s="63"/>
      <c r="VEW1" s="63"/>
      <c r="VEX1" s="63"/>
      <c r="VEY1" s="63"/>
      <c r="VEZ1" s="63"/>
      <c r="VFA1" s="63"/>
      <c r="VFB1" s="63"/>
      <c r="VFC1" s="63"/>
      <c r="VFD1" s="63"/>
      <c r="VFE1" s="63"/>
      <c r="VFF1" s="63"/>
      <c r="VFG1" s="63"/>
      <c r="VFH1" s="63"/>
      <c r="VFI1" s="63"/>
      <c r="VFJ1" s="63"/>
      <c r="VFK1" s="63"/>
      <c r="VFL1" s="63"/>
      <c r="VFM1" s="63"/>
      <c r="VFN1" s="63"/>
      <c r="VFO1" s="63"/>
      <c r="VFP1" s="63"/>
      <c r="VFQ1" s="63"/>
      <c r="VFR1" s="63"/>
      <c r="VFS1" s="63"/>
      <c r="VFT1" s="63"/>
      <c r="VFU1" s="63"/>
      <c r="VFV1" s="63"/>
      <c r="VFW1" s="63"/>
      <c r="VFX1" s="63"/>
      <c r="VFY1" s="63"/>
      <c r="VFZ1" s="63"/>
      <c r="VGA1" s="63"/>
      <c r="VGB1" s="63"/>
      <c r="VGC1" s="63"/>
      <c r="VGD1" s="63"/>
      <c r="VGE1" s="63"/>
      <c r="VGF1" s="63"/>
      <c r="VGG1" s="63"/>
      <c r="VGH1" s="63"/>
      <c r="VGI1" s="63"/>
      <c r="VGJ1" s="63"/>
      <c r="VGK1" s="63"/>
      <c r="VGL1" s="63"/>
      <c r="VGM1" s="63"/>
      <c r="VGN1" s="63"/>
      <c r="VGO1" s="63"/>
      <c r="VGP1" s="63"/>
      <c r="VGQ1" s="63"/>
      <c r="VGR1" s="63"/>
      <c r="VGS1" s="63"/>
      <c r="VGT1" s="63"/>
      <c r="VGU1" s="63"/>
      <c r="VGV1" s="63"/>
      <c r="VGW1" s="63"/>
      <c r="VGX1" s="63"/>
      <c r="VGY1" s="63"/>
      <c r="VGZ1" s="63"/>
      <c r="VHA1" s="63"/>
      <c r="VHB1" s="63"/>
      <c r="VHC1" s="63"/>
      <c r="VHD1" s="63"/>
      <c r="VHE1" s="63"/>
      <c r="VHF1" s="63"/>
      <c r="VHG1" s="63"/>
      <c r="VHH1" s="63"/>
      <c r="VHI1" s="63"/>
      <c r="VHJ1" s="63"/>
      <c r="VHK1" s="63"/>
      <c r="VHL1" s="63"/>
      <c r="VHM1" s="63"/>
      <c r="VHN1" s="63"/>
      <c r="VHO1" s="63"/>
      <c r="VHP1" s="63"/>
      <c r="VHQ1" s="63"/>
      <c r="VHR1" s="63"/>
      <c r="VHS1" s="63"/>
      <c r="VHT1" s="63"/>
      <c r="VHU1" s="63"/>
      <c r="VHV1" s="63"/>
      <c r="VHW1" s="63"/>
      <c r="VHX1" s="63"/>
      <c r="VHY1" s="63"/>
      <c r="VHZ1" s="63"/>
      <c r="VIA1" s="63"/>
      <c r="VIB1" s="63"/>
      <c r="VIC1" s="63"/>
      <c r="VID1" s="63"/>
      <c r="VIE1" s="63"/>
      <c r="VIF1" s="63"/>
      <c r="VIG1" s="63"/>
      <c r="VIH1" s="63"/>
      <c r="VII1" s="63"/>
      <c r="VIJ1" s="63"/>
      <c r="VIK1" s="63"/>
      <c r="VIL1" s="63"/>
      <c r="VIM1" s="63"/>
      <c r="VIN1" s="63"/>
      <c r="VIO1" s="63"/>
      <c r="VIP1" s="63"/>
      <c r="VIQ1" s="63"/>
      <c r="VIR1" s="63"/>
      <c r="VIS1" s="63"/>
      <c r="VIT1" s="63"/>
      <c r="VIU1" s="63"/>
      <c r="VIV1" s="63"/>
      <c r="VIW1" s="63"/>
      <c r="VIX1" s="63"/>
      <c r="VIY1" s="63"/>
      <c r="VIZ1" s="63"/>
      <c r="VJA1" s="63"/>
      <c r="VJB1" s="63"/>
      <c r="VJC1" s="63"/>
      <c r="VJD1" s="63"/>
      <c r="VJE1" s="63"/>
      <c r="VJF1" s="63"/>
      <c r="VJG1" s="63"/>
      <c r="VJH1" s="63"/>
      <c r="VJI1" s="63"/>
      <c r="VJJ1" s="63"/>
      <c r="VJK1" s="63"/>
      <c r="VJL1" s="63"/>
      <c r="VJM1" s="63"/>
      <c r="VJN1" s="63"/>
      <c r="VJO1" s="63"/>
      <c r="VJP1" s="63"/>
      <c r="VJQ1" s="63"/>
      <c r="VJR1" s="63"/>
      <c r="VJS1" s="63"/>
      <c r="VJT1" s="63"/>
      <c r="VJU1" s="63"/>
      <c r="VJV1" s="63"/>
      <c r="VJW1" s="63"/>
      <c r="VJX1" s="63"/>
      <c r="VJY1" s="63"/>
      <c r="VJZ1" s="63"/>
      <c r="VKA1" s="63"/>
      <c r="VKB1" s="63"/>
      <c r="VKC1" s="63"/>
      <c r="VKD1" s="63"/>
      <c r="VKE1" s="63"/>
      <c r="VKF1" s="63"/>
      <c r="VKG1" s="63"/>
      <c r="VKH1" s="63"/>
      <c r="VKI1" s="63"/>
      <c r="VKJ1" s="63"/>
      <c r="VKK1" s="63"/>
      <c r="VKL1" s="63"/>
      <c r="VKM1" s="63"/>
      <c r="VKN1" s="63"/>
      <c r="VKO1" s="63"/>
      <c r="VKP1" s="63"/>
      <c r="VKQ1" s="63"/>
      <c r="VKR1" s="63"/>
      <c r="VKS1" s="63"/>
      <c r="VKT1" s="63"/>
      <c r="VKU1" s="63"/>
      <c r="VKV1" s="63"/>
      <c r="VKW1" s="63"/>
      <c r="VKX1" s="63"/>
      <c r="VKY1" s="63"/>
      <c r="VKZ1" s="63"/>
      <c r="VLA1" s="63"/>
      <c r="VLB1" s="63"/>
      <c r="VLC1" s="63"/>
      <c r="VLD1" s="63"/>
      <c r="VLE1" s="63"/>
      <c r="VLF1" s="63"/>
      <c r="VLG1" s="63"/>
      <c r="VLH1" s="63"/>
      <c r="VLI1" s="63"/>
      <c r="VLJ1" s="63"/>
      <c r="VLK1" s="63"/>
      <c r="VLL1" s="63"/>
      <c r="VLM1" s="63"/>
      <c r="VLN1" s="63"/>
      <c r="VLO1" s="63"/>
      <c r="VLP1" s="63"/>
      <c r="VLQ1" s="63"/>
      <c r="VLR1" s="63"/>
      <c r="VLS1" s="63"/>
      <c r="VLT1" s="63"/>
      <c r="VLU1" s="63"/>
      <c r="VLV1" s="63"/>
      <c r="VLW1" s="63"/>
      <c r="VLX1" s="63"/>
      <c r="VLY1" s="63"/>
      <c r="VLZ1" s="63"/>
      <c r="VMA1" s="63"/>
      <c r="VMB1" s="63"/>
      <c r="VMC1" s="63"/>
      <c r="VMD1" s="63"/>
      <c r="VME1" s="63"/>
      <c r="VMF1" s="63"/>
      <c r="VMG1" s="63"/>
      <c r="VMH1" s="63"/>
      <c r="VMI1" s="63"/>
      <c r="VMJ1" s="63"/>
      <c r="VMK1" s="63"/>
      <c r="VML1" s="63"/>
      <c r="VMM1" s="63"/>
      <c r="VMN1" s="63"/>
      <c r="VMO1" s="63"/>
      <c r="VMP1" s="63"/>
      <c r="VMQ1" s="63"/>
      <c r="VMR1" s="63"/>
      <c r="VMS1" s="63"/>
      <c r="VMT1" s="63"/>
      <c r="VMU1" s="63"/>
      <c r="VMV1" s="63"/>
      <c r="VMW1" s="63"/>
      <c r="VMX1" s="63"/>
      <c r="VMY1" s="63"/>
      <c r="VMZ1" s="63"/>
      <c r="VNA1" s="63"/>
      <c r="VNB1" s="63"/>
      <c r="VNC1" s="63"/>
      <c r="VND1" s="63"/>
      <c r="VNE1" s="63"/>
      <c r="VNF1" s="63"/>
      <c r="VNG1" s="63"/>
      <c r="VNH1" s="63"/>
      <c r="VNI1" s="63"/>
      <c r="VNJ1" s="63"/>
      <c r="VNK1" s="63"/>
      <c r="VNL1" s="63"/>
      <c r="VNM1" s="63"/>
      <c r="VNN1" s="63"/>
      <c r="VNO1" s="63"/>
      <c r="VNP1" s="63"/>
      <c r="VNQ1" s="63"/>
      <c r="VNR1" s="63"/>
      <c r="VNS1" s="63"/>
      <c r="VNT1" s="63"/>
      <c r="VNU1" s="63"/>
      <c r="VNV1" s="63"/>
      <c r="VNW1" s="63"/>
      <c r="VNX1" s="63"/>
      <c r="VNY1" s="63"/>
      <c r="VNZ1" s="63"/>
      <c r="VOA1" s="63"/>
      <c r="VOB1" s="63"/>
      <c r="VOC1" s="63"/>
      <c r="VOD1" s="63"/>
      <c r="VOE1" s="63"/>
      <c r="VOF1" s="63"/>
      <c r="VOG1" s="63"/>
      <c r="VOH1" s="63"/>
      <c r="VOI1" s="63"/>
      <c r="VOJ1" s="63"/>
      <c r="VOK1" s="63"/>
      <c r="VOL1" s="63"/>
      <c r="VOM1" s="63"/>
      <c r="VON1" s="63"/>
      <c r="VOO1" s="63"/>
      <c r="VOP1" s="63"/>
      <c r="VOQ1" s="63"/>
      <c r="VOR1" s="63"/>
      <c r="VOS1" s="63"/>
      <c r="VOT1" s="63"/>
      <c r="VOU1" s="63"/>
      <c r="VOV1" s="63"/>
      <c r="VOW1" s="63"/>
      <c r="VOX1" s="63"/>
      <c r="VOY1" s="63"/>
      <c r="VOZ1" s="63"/>
      <c r="VPA1" s="63"/>
      <c r="VPB1" s="63"/>
      <c r="VPC1" s="63"/>
      <c r="VPD1" s="63"/>
      <c r="VPE1" s="63"/>
      <c r="VPF1" s="63"/>
      <c r="VPG1" s="63"/>
      <c r="VPH1" s="63"/>
      <c r="VPI1" s="63"/>
      <c r="VPJ1" s="63"/>
      <c r="VPK1" s="63"/>
      <c r="VPL1" s="63"/>
      <c r="VPM1" s="63"/>
      <c r="VPN1" s="63"/>
      <c r="VPO1" s="63"/>
      <c r="VPP1" s="63"/>
      <c r="VPQ1" s="63"/>
      <c r="VPR1" s="63"/>
      <c r="VPS1" s="63"/>
      <c r="VPT1" s="63"/>
      <c r="VPU1" s="63"/>
      <c r="VPV1" s="63"/>
      <c r="VPW1" s="63"/>
      <c r="VPX1" s="63"/>
      <c r="VPY1" s="63"/>
      <c r="VPZ1" s="63"/>
      <c r="VQA1" s="63"/>
      <c r="VQB1" s="63"/>
      <c r="VQC1" s="63"/>
      <c r="VQD1" s="63"/>
      <c r="VQE1" s="63"/>
      <c r="VQF1" s="63"/>
      <c r="VQG1" s="63"/>
      <c r="VQH1" s="63"/>
      <c r="VQI1" s="63"/>
      <c r="VQJ1" s="63"/>
      <c r="VQK1" s="63"/>
      <c r="VQL1" s="63"/>
      <c r="VQM1" s="63"/>
      <c r="VQN1" s="63"/>
      <c r="VQO1" s="63"/>
      <c r="VQP1" s="63"/>
      <c r="VQQ1" s="63"/>
      <c r="VQR1" s="63"/>
      <c r="VQS1" s="63"/>
      <c r="VQT1" s="63"/>
      <c r="VQU1" s="63"/>
      <c r="VQV1" s="63"/>
      <c r="VQW1" s="63"/>
      <c r="VQX1" s="63"/>
      <c r="VQY1" s="63"/>
      <c r="VQZ1" s="63"/>
      <c r="VRA1" s="63"/>
      <c r="VRB1" s="63"/>
      <c r="VRC1" s="63"/>
      <c r="VRD1" s="63"/>
      <c r="VRE1" s="63"/>
      <c r="VRF1" s="63"/>
      <c r="VRG1" s="63"/>
      <c r="VRH1" s="63"/>
      <c r="VRI1" s="63"/>
      <c r="VRJ1" s="63"/>
      <c r="VRK1" s="63"/>
      <c r="VRL1" s="63"/>
      <c r="VRM1" s="63"/>
      <c r="VRN1" s="63"/>
      <c r="VRO1" s="63"/>
      <c r="VRP1" s="63"/>
      <c r="VRQ1" s="63"/>
      <c r="VRR1" s="63"/>
      <c r="VRS1" s="63"/>
      <c r="VRT1" s="63"/>
      <c r="VRU1" s="63"/>
      <c r="VRV1" s="63"/>
      <c r="VRW1" s="63"/>
      <c r="VRX1" s="63"/>
      <c r="VRY1" s="63"/>
      <c r="VRZ1" s="63"/>
      <c r="VSA1" s="63"/>
      <c r="VSB1" s="63"/>
      <c r="VSC1" s="63"/>
      <c r="VSD1" s="63"/>
      <c r="VSE1" s="63"/>
      <c r="VSF1" s="63"/>
      <c r="VSG1" s="63"/>
      <c r="VSH1" s="63"/>
      <c r="VSI1" s="63"/>
      <c r="VSJ1" s="63"/>
      <c r="VSK1" s="63"/>
      <c r="VSL1" s="63"/>
      <c r="VSM1" s="63"/>
      <c r="VSN1" s="63"/>
      <c r="VSO1" s="63"/>
      <c r="VSP1" s="63"/>
      <c r="VSQ1" s="63"/>
      <c r="VSR1" s="63"/>
      <c r="VSS1" s="63"/>
      <c r="VST1" s="63"/>
      <c r="VSU1" s="63"/>
      <c r="VSV1" s="63"/>
      <c r="VSW1" s="63"/>
      <c r="VSX1" s="63"/>
      <c r="VSY1" s="63"/>
      <c r="VSZ1" s="63"/>
      <c r="VTA1" s="63"/>
      <c r="VTB1" s="63"/>
      <c r="VTC1" s="63"/>
      <c r="VTD1" s="63"/>
      <c r="VTE1" s="63"/>
      <c r="VTF1" s="63"/>
      <c r="VTG1" s="63"/>
      <c r="VTH1" s="63"/>
      <c r="VTI1" s="63"/>
      <c r="VTJ1" s="63"/>
      <c r="VTK1" s="63"/>
      <c r="VTL1" s="63"/>
      <c r="VTM1" s="63"/>
      <c r="VTN1" s="63"/>
      <c r="VTO1" s="63"/>
      <c r="VTP1" s="63"/>
      <c r="VTQ1" s="63"/>
      <c r="VTR1" s="63"/>
      <c r="VTS1" s="63"/>
      <c r="VTT1" s="63"/>
      <c r="VTU1" s="63"/>
      <c r="VTV1" s="63"/>
      <c r="VTW1" s="63"/>
      <c r="VTX1" s="63"/>
      <c r="VTY1" s="63"/>
      <c r="VTZ1" s="63"/>
      <c r="VUA1" s="63"/>
      <c r="VUB1" s="63"/>
      <c r="VUC1" s="63"/>
      <c r="VUD1" s="63"/>
      <c r="VUE1" s="63"/>
      <c r="VUF1" s="63"/>
      <c r="VUG1" s="63"/>
      <c r="VUH1" s="63"/>
      <c r="VUI1" s="63"/>
      <c r="VUJ1" s="63"/>
      <c r="VUK1" s="63"/>
      <c r="VUL1" s="63"/>
      <c r="VUM1" s="63"/>
      <c r="VUN1" s="63"/>
      <c r="VUO1" s="63"/>
      <c r="VUP1" s="63"/>
      <c r="VUQ1" s="63"/>
      <c r="VUR1" s="63"/>
      <c r="VUS1" s="63"/>
      <c r="VUT1" s="63"/>
      <c r="VUU1" s="63"/>
      <c r="VUV1" s="63"/>
      <c r="VUW1" s="63"/>
      <c r="VUX1" s="63"/>
      <c r="VUY1" s="63"/>
      <c r="VUZ1" s="63"/>
      <c r="VVA1" s="63"/>
      <c r="VVB1" s="63"/>
      <c r="VVC1" s="63"/>
      <c r="VVD1" s="63"/>
      <c r="VVE1" s="63"/>
      <c r="VVF1" s="63"/>
      <c r="VVG1" s="63"/>
      <c r="VVH1" s="63"/>
      <c r="VVI1" s="63"/>
      <c r="VVJ1" s="63"/>
      <c r="VVK1" s="63"/>
      <c r="VVL1" s="63"/>
      <c r="VVM1" s="63"/>
      <c r="VVN1" s="63"/>
      <c r="VVO1" s="63"/>
      <c r="VVP1" s="63"/>
      <c r="VVQ1" s="63"/>
      <c r="VVR1" s="63"/>
      <c r="VVS1" s="63"/>
      <c r="VVT1" s="63"/>
      <c r="VVU1" s="63"/>
      <c r="VVV1" s="63"/>
      <c r="VVW1" s="63"/>
      <c r="VVX1" s="63"/>
      <c r="VVY1" s="63"/>
      <c r="VVZ1" s="63"/>
      <c r="VWA1" s="63"/>
      <c r="VWB1" s="63"/>
      <c r="VWC1" s="63"/>
      <c r="VWD1" s="63"/>
      <c r="VWE1" s="63"/>
      <c r="VWF1" s="63"/>
      <c r="VWG1" s="63"/>
      <c r="VWH1" s="63"/>
      <c r="VWI1" s="63"/>
      <c r="VWJ1" s="63"/>
      <c r="VWK1" s="63"/>
      <c r="VWL1" s="63"/>
      <c r="VWM1" s="63"/>
      <c r="VWN1" s="63"/>
      <c r="VWO1" s="63"/>
      <c r="VWP1" s="63"/>
      <c r="VWQ1" s="63"/>
      <c r="VWR1" s="63"/>
      <c r="VWS1" s="63"/>
      <c r="VWT1" s="63"/>
      <c r="VWU1" s="63"/>
      <c r="VWV1" s="63"/>
      <c r="VWW1" s="63"/>
      <c r="VWX1" s="63"/>
      <c r="VWY1" s="63"/>
      <c r="VWZ1" s="63"/>
      <c r="VXA1" s="63"/>
      <c r="VXB1" s="63"/>
      <c r="VXC1" s="63"/>
      <c r="VXD1" s="63"/>
      <c r="VXE1" s="63"/>
      <c r="VXF1" s="63"/>
      <c r="VXG1" s="63"/>
      <c r="VXH1" s="63"/>
      <c r="VXI1" s="63"/>
      <c r="VXJ1" s="63"/>
      <c r="VXK1" s="63"/>
      <c r="VXL1" s="63"/>
      <c r="VXM1" s="63"/>
      <c r="VXN1" s="63"/>
      <c r="VXO1" s="63"/>
      <c r="VXP1" s="63"/>
      <c r="VXQ1" s="63"/>
      <c r="VXR1" s="63"/>
      <c r="VXS1" s="63"/>
      <c r="VXT1" s="63"/>
      <c r="VXU1" s="63"/>
      <c r="VXV1" s="63"/>
      <c r="VXW1" s="63"/>
      <c r="VXX1" s="63"/>
      <c r="VXY1" s="63"/>
      <c r="VXZ1" s="63"/>
      <c r="VYA1" s="63"/>
      <c r="VYB1" s="63"/>
      <c r="VYC1" s="63"/>
      <c r="VYD1" s="63"/>
      <c r="VYE1" s="63"/>
      <c r="VYF1" s="63"/>
      <c r="VYG1" s="63"/>
      <c r="VYH1" s="63"/>
      <c r="VYI1" s="63"/>
      <c r="VYJ1" s="63"/>
      <c r="VYK1" s="63"/>
      <c r="VYL1" s="63"/>
      <c r="VYM1" s="63"/>
      <c r="VYN1" s="63"/>
      <c r="VYO1" s="63"/>
      <c r="VYP1" s="63"/>
      <c r="VYQ1" s="63"/>
      <c r="VYR1" s="63"/>
      <c r="VYS1" s="63"/>
      <c r="VYT1" s="63"/>
      <c r="VYU1" s="63"/>
      <c r="VYV1" s="63"/>
      <c r="VYW1" s="63"/>
      <c r="VYX1" s="63"/>
      <c r="VYY1" s="63"/>
      <c r="VYZ1" s="63"/>
      <c r="VZA1" s="63"/>
      <c r="VZB1" s="63"/>
      <c r="VZC1" s="63"/>
      <c r="VZD1" s="63"/>
      <c r="VZE1" s="63"/>
      <c r="VZF1" s="63"/>
      <c r="VZG1" s="63"/>
      <c r="VZH1" s="63"/>
      <c r="VZI1" s="63"/>
      <c r="VZJ1" s="63"/>
      <c r="VZK1" s="63"/>
      <c r="VZL1" s="63"/>
      <c r="VZM1" s="63"/>
      <c r="VZN1" s="63"/>
      <c r="VZO1" s="63"/>
      <c r="VZP1" s="63"/>
      <c r="VZQ1" s="63"/>
      <c r="VZR1" s="63"/>
      <c r="VZS1" s="63"/>
      <c r="VZT1" s="63"/>
      <c r="VZU1" s="63"/>
      <c r="VZV1" s="63"/>
      <c r="VZW1" s="63"/>
      <c r="VZX1" s="63"/>
      <c r="VZY1" s="63"/>
      <c r="VZZ1" s="63"/>
      <c r="WAA1" s="63"/>
      <c r="WAB1" s="63"/>
      <c r="WAC1" s="63"/>
      <c r="WAD1" s="63"/>
      <c r="WAE1" s="63"/>
      <c r="WAF1" s="63"/>
      <c r="WAG1" s="63"/>
      <c r="WAH1" s="63"/>
      <c r="WAI1" s="63"/>
      <c r="WAJ1" s="63"/>
      <c r="WAK1" s="63"/>
      <c r="WAL1" s="63"/>
      <c r="WAM1" s="63"/>
      <c r="WAN1" s="63"/>
      <c r="WAO1" s="63"/>
      <c r="WAP1" s="63"/>
      <c r="WAQ1" s="63"/>
      <c r="WAR1" s="63"/>
      <c r="WAS1" s="63"/>
      <c r="WAT1" s="63"/>
      <c r="WAU1" s="63"/>
      <c r="WAV1" s="63"/>
      <c r="WAW1" s="63"/>
      <c r="WAX1" s="63"/>
      <c r="WAY1" s="63"/>
      <c r="WAZ1" s="63"/>
      <c r="WBA1" s="63"/>
      <c r="WBB1" s="63"/>
      <c r="WBC1" s="63"/>
      <c r="WBD1" s="63"/>
      <c r="WBE1" s="63"/>
      <c r="WBF1" s="63"/>
      <c r="WBG1" s="63"/>
      <c r="WBH1" s="63"/>
      <c r="WBI1" s="63"/>
      <c r="WBJ1" s="63"/>
      <c r="WBK1" s="63"/>
      <c r="WBL1" s="63"/>
      <c r="WBM1" s="63"/>
      <c r="WBN1" s="63"/>
      <c r="WBO1" s="63"/>
      <c r="WBP1" s="63"/>
      <c r="WBQ1" s="63"/>
      <c r="WBR1" s="63"/>
      <c r="WBS1" s="63"/>
      <c r="WBT1" s="63"/>
      <c r="WBU1" s="63"/>
      <c r="WBV1" s="63"/>
      <c r="WBW1" s="63"/>
      <c r="WBX1" s="63"/>
      <c r="WBY1" s="63"/>
      <c r="WBZ1" s="63"/>
      <c r="WCA1" s="63"/>
      <c r="WCB1" s="63"/>
      <c r="WCC1" s="63"/>
      <c r="WCD1" s="63"/>
      <c r="WCE1" s="63"/>
      <c r="WCF1" s="63"/>
      <c r="WCG1" s="63"/>
      <c r="WCH1" s="63"/>
      <c r="WCI1" s="63"/>
      <c r="WCJ1" s="63"/>
      <c r="WCK1" s="63"/>
      <c r="WCL1" s="63"/>
      <c r="WCM1" s="63"/>
      <c r="WCN1" s="63"/>
      <c r="WCO1" s="63"/>
      <c r="WCP1" s="63"/>
      <c r="WCQ1" s="63"/>
      <c r="WCR1" s="63"/>
      <c r="WCS1" s="63"/>
      <c r="WCT1" s="63"/>
      <c r="WCU1" s="63"/>
      <c r="WCV1" s="63"/>
      <c r="WCW1" s="63"/>
      <c r="WCX1" s="63"/>
      <c r="WCY1" s="63"/>
      <c r="WCZ1" s="63"/>
      <c r="WDA1" s="63"/>
      <c r="WDB1" s="63"/>
      <c r="WDC1" s="63"/>
      <c r="WDD1" s="63"/>
      <c r="WDE1" s="63"/>
      <c r="WDF1" s="63"/>
      <c r="WDG1" s="63"/>
      <c r="WDH1" s="63"/>
      <c r="WDI1" s="63"/>
      <c r="WDJ1" s="63"/>
      <c r="WDK1" s="63"/>
      <c r="WDL1" s="63"/>
      <c r="WDM1" s="63"/>
      <c r="WDN1" s="63"/>
      <c r="WDO1" s="63"/>
      <c r="WDP1" s="63"/>
      <c r="WDQ1" s="63"/>
      <c r="WDR1" s="63"/>
      <c r="WDS1" s="63"/>
      <c r="WDT1" s="63"/>
      <c r="WDU1" s="63"/>
      <c r="WDV1" s="63"/>
      <c r="WDW1" s="63"/>
      <c r="WDX1" s="63"/>
      <c r="WDY1" s="63"/>
      <c r="WDZ1" s="63"/>
      <c r="WEA1" s="63"/>
      <c r="WEB1" s="63"/>
      <c r="WEC1" s="63"/>
      <c r="WED1" s="63"/>
      <c r="WEE1" s="63"/>
      <c r="WEF1" s="63"/>
      <c r="WEG1" s="63"/>
      <c r="WEH1" s="63"/>
      <c r="WEI1" s="63"/>
      <c r="WEJ1" s="63"/>
      <c r="WEK1" s="63"/>
      <c r="WEL1" s="63"/>
      <c r="WEM1" s="63"/>
      <c r="WEN1" s="63"/>
      <c r="WEO1" s="63"/>
      <c r="WEP1" s="63"/>
      <c r="WEQ1" s="63"/>
      <c r="WER1" s="63"/>
      <c r="WES1" s="63"/>
      <c r="WET1" s="63"/>
      <c r="WEU1" s="63"/>
      <c r="WEV1" s="63"/>
      <c r="WEW1" s="63"/>
      <c r="WEX1" s="63"/>
      <c r="WEY1" s="63"/>
      <c r="WEZ1" s="63"/>
      <c r="WFA1" s="63"/>
      <c r="WFB1" s="63"/>
      <c r="WFC1" s="63"/>
      <c r="WFD1" s="63"/>
      <c r="WFE1" s="63"/>
      <c r="WFF1" s="63"/>
      <c r="WFG1" s="63"/>
      <c r="WFH1" s="63"/>
      <c r="WFI1" s="63"/>
      <c r="WFJ1" s="63"/>
      <c r="WFK1" s="63"/>
      <c r="WFL1" s="63"/>
      <c r="WFM1" s="63"/>
      <c r="WFN1" s="63"/>
      <c r="WFO1" s="63"/>
      <c r="WFP1" s="63"/>
      <c r="WFQ1" s="63"/>
      <c r="WFR1" s="63"/>
      <c r="WFS1" s="63"/>
      <c r="WFT1" s="63"/>
      <c r="WFU1" s="63"/>
      <c r="WFV1" s="63"/>
      <c r="WFW1" s="63"/>
      <c r="WFX1" s="63"/>
      <c r="WFY1" s="63"/>
      <c r="WFZ1" s="63"/>
      <c r="WGA1" s="63"/>
      <c r="WGB1" s="63"/>
      <c r="WGC1" s="63"/>
      <c r="WGD1" s="63"/>
      <c r="WGE1" s="63"/>
      <c r="WGF1" s="63"/>
      <c r="WGG1" s="63"/>
      <c r="WGH1" s="63"/>
      <c r="WGI1" s="63"/>
      <c r="WGJ1" s="63"/>
      <c r="WGK1" s="63"/>
      <c r="WGL1" s="63"/>
      <c r="WGM1" s="63"/>
      <c r="WGN1" s="63"/>
      <c r="WGO1" s="63"/>
      <c r="WGP1" s="63"/>
      <c r="WGQ1" s="63"/>
      <c r="WGR1" s="63"/>
      <c r="WGS1" s="63"/>
      <c r="WGT1" s="63"/>
      <c r="WGU1" s="63"/>
      <c r="WGV1" s="63"/>
      <c r="WGW1" s="63"/>
      <c r="WGX1" s="63"/>
      <c r="WGY1" s="63"/>
      <c r="WGZ1" s="63"/>
      <c r="WHA1" s="63"/>
      <c r="WHB1" s="63"/>
      <c r="WHC1" s="63"/>
      <c r="WHD1" s="63"/>
      <c r="WHE1" s="63"/>
      <c r="WHF1" s="63"/>
      <c r="WHG1" s="63"/>
      <c r="WHH1" s="63"/>
      <c r="WHI1" s="63"/>
      <c r="WHJ1" s="63"/>
      <c r="WHK1" s="63"/>
      <c r="WHL1" s="63"/>
      <c r="WHM1" s="63"/>
      <c r="WHN1" s="63"/>
      <c r="WHO1" s="63"/>
      <c r="WHP1" s="63"/>
      <c r="WHQ1" s="63"/>
      <c r="WHR1" s="63"/>
      <c r="WHS1" s="63"/>
      <c r="WHT1" s="63"/>
      <c r="WHU1" s="63"/>
      <c r="WHV1" s="63"/>
      <c r="WHW1" s="63"/>
      <c r="WHX1" s="63"/>
      <c r="WHY1" s="63"/>
      <c r="WHZ1" s="63"/>
      <c r="WIA1" s="63"/>
      <c r="WIB1" s="63"/>
      <c r="WIC1" s="63"/>
      <c r="WID1" s="63"/>
      <c r="WIE1" s="63"/>
      <c r="WIF1" s="63"/>
      <c r="WIG1" s="63"/>
      <c r="WIH1" s="63"/>
      <c r="WII1" s="63"/>
      <c r="WIJ1" s="63"/>
      <c r="WIK1" s="63"/>
      <c r="WIL1" s="63"/>
      <c r="WIM1" s="63"/>
      <c r="WIN1" s="63"/>
      <c r="WIO1" s="63"/>
      <c r="WIP1" s="63"/>
      <c r="WIQ1" s="63"/>
      <c r="WIR1" s="63"/>
      <c r="WIS1" s="63"/>
      <c r="WIT1" s="63"/>
      <c r="WIU1" s="63"/>
      <c r="WIV1" s="63"/>
      <c r="WIW1" s="63"/>
      <c r="WIX1" s="63"/>
      <c r="WIY1" s="63"/>
      <c r="WIZ1" s="63"/>
      <c r="WJA1" s="63"/>
      <c r="WJB1" s="63"/>
      <c r="WJC1" s="63"/>
      <c r="WJD1" s="63"/>
      <c r="WJE1" s="63"/>
      <c r="WJF1" s="63"/>
      <c r="WJG1" s="63"/>
      <c r="WJH1" s="63"/>
      <c r="WJI1" s="63"/>
      <c r="WJJ1" s="63"/>
      <c r="WJK1" s="63"/>
      <c r="WJL1" s="63"/>
      <c r="WJM1" s="63"/>
      <c r="WJN1" s="63"/>
      <c r="WJO1" s="63"/>
      <c r="WJP1" s="63"/>
      <c r="WJQ1" s="63"/>
      <c r="WJR1" s="63"/>
      <c r="WJS1" s="63"/>
      <c r="WJT1" s="63"/>
      <c r="WJU1" s="63"/>
      <c r="WJV1" s="63"/>
      <c r="WJW1" s="63"/>
      <c r="WJX1" s="63"/>
      <c r="WJY1" s="63"/>
      <c r="WJZ1" s="63"/>
      <c r="WKA1" s="63"/>
      <c r="WKB1" s="63"/>
      <c r="WKC1" s="63"/>
      <c r="WKD1" s="63"/>
      <c r="WKE1" s="63"/>
      <c r="WKF1" s="63"/>
      <c r="WKG1" s="63"/>
      <c r="WKH1" s="63"/>
      <c r="WKI1" s="63"/>
      <c r="WKJ1" s="63"/>
      <c r="WKK1" s="63"/>
      <c r="WKL1" s="63"/>
      <c r="WKM1" s="63"/>
      <c r="WKN1" s="63"/>
      <c r="WKO1" s="63"/>
      <c r="WKP1" s="63"/>
      <c r="WKQ1" s="63"/>
      <c r="WKR1" s="63"/>
      <c r="WKS1" s="63"/>
      <c r="WKT1" s="63"/>
      <c r="WKU1" s="63"/>
      <c r="WKV1" s="63"/>
      <c r="WKW1" s="63"/>
      <c r="WKX1" s="63"/>
      <c r="WKY1" s="63"/>
      <c r="WKZ1" s="63"/>
      <c r="WLA1" s="63"/>
      <c r="WLB1" s="63"/>
      <c r="WLC1" s="63"/>
      <c r="WLD1" s="63"/>
      <c r="WLE1" s="63"/>
      <c r="WLF1" s="63"/>
      <c r="WLG1" s="63"/>
      <c r="WLH1" s="63"/>
      <c r="WLI1" s="63"/>
      <c r="WLJ1" s="63"/>
      <c r="WLK1" s="63"/>
      <c r="WLL1" s="63"/>
      <c r="WLM1" s="63"/>
      <c r="WLN1" s="63"/>
      <c r="WLO1" s="63"/>
      <c r="WLP1" s="63"/>
      <c r="WLQ1" s="63"/>
      <c r="WLR1" s="63"/>
      <c r="WLS1" s="63"/>
      <c r="WLT1" s="63"/>
      <c r="WLU1" s="63"/>
      <c r="WLV1" s="63"/>
      <c r="WLW1" s="63"/>
      <c r="WLX1" s="63"/>
      <c r="WLY1" s="63"/>
      <c r="WLZ1" s="63"/>
      <c r="WMA1" s="63"/>
      <c r="WMB1" s="63"/>
      <c r="WMC1" s="63"/>
      <c r="WMD1" s="63"/>
      <c r="WME1" s="63"/>
      <c r="WMF1" s="63"/>
      <c r="WMG1" s="63"/>
      <c r="WMH1" s="63"/>
      <c r="WMI1" s="63"/>
      <c r="WMJ1" s="63"/>
      <c r="WMK1" s="63"/>
      <c r="WML1" s="63"/>
      <c r="WMM1" s="63"/>
      <c r="WMN1" s="63"/>
      <c r="WMO1" s="63"/>
      <c r="WMP1" s="63"/>
      <c r="WMQ1" s="63"/>
      <c r="WMR1" s="63"/>
      <c r="WMS1" s="63"/>
      <c r="WMT1" s="63"/>
      <c r="WMU1" s="63"/>
      <c r="WMV1" s="63"/>
      <c r="WMW1" s="63"/>
      <c r="WMX1" s="63"/>
      <c r="WMY1" s="63"/>
      <c r="WMZ1" s="63"/>
      <c r="WNA1" s="63"/>
      <c r="WNB1" s="63"/>
      <c r="WNC1" s="63"/>
      <c r="WND1" s="63"/>
      <c r="WNE1" s="63"/>
      <c r="WNF1" s="63"/>
      <c r="WNG1" s="63"/>
      <c r="WNH1" s="63"/>
      <c r="WNI1" s="63"/>
      <c r="WNJ1" s="63"/>
      <c r="WNK1" s="63"/>
      <c r="WNL1" s="63"/>
      <c r="WNM1" s="63"/>
      <c r="WNN1" s="63"/>
      <c r="WNO1" s="63"/>
      <c r="WNP1" s="63"/>
      <c r="WNQ1" s="63"/>
      <c r="WNR1" s="63"/>
      <c r="WNS1" s="63"/>
      <c r="WNT1" s="63"/>
      <c r="WNU1" s="63"/>
      <c r="WNV1" s="63"/>
      <c r="WNW1" s="63"/>
      <c r="WNX1" s="63"/>
      <c r="WNY1" s="63"/>
      <c r="WNZ1" s="63"/>
      <c r="WOA1" s="63"/>
      <c r="WOB1" s="63"/>
      <c r="WOC1" s="63"/>
      <c r="WOD1" s="63"/>
      <c r="WOE1" s="63"/>
      <c r="WOF1" s="63"/>
      <c r="WOG1" s="63"/>
      <c r="WOH1" s="63"/>
      <c r="WOI1" s="63"/>
      <c r="WOJ1" s="63"/>
      <c r="WOK1" s="63"/>
      <c r="WOL1" s="63"/>
      <c r="WOM1" s="63"/>
      <c r="WON1" s="63"/>
      <c r="WOO1" s="63"/>
      <c r="WOP1" s="63"/>
      <c r="WOQ1" s="63"/>
      <c r="WOR1" s="63"/>
      <c r="WOS1" s="63"/>
      <c r="WOT1" s="63"/>
      <c r="WOU1" s="63"/>
      <c r="WOV1" s="63"/>
      <c r="WOW1" s="63"/>
      <c r="WOX1" s="63"/>
      <c r="WOY1" s="63"/>
      <c r="WOZ1" s="63"/>
      <c r="WPA1" s="63"/>
      <c r="WPB1" s="63"/>
      <c r="WPC1" s="63"/>
      <c r="WPD1" s="63"/>
      <c r="WPE1" s="63"/>
      <c r="WPF1" s="63"/>
      <c r="WPG1" s="63"/>
      <c r="WPH1" s="63"/>
      <c r="WPI1" s="63"/>
      <c r="WPJ1" s="63"/>
      <c r="WPK1" s="63"/>
      <c r="WPL1" s="63"/>
      <c r="WPM1" s="63"/>
      <c r="WPN1" s="63"/>
      <c r="WPO1" s="63"/>
      <c r="WPP1" s="63"/>
      <c r="WPQ1" s="63"/>
      <c r="WPR1" s="63"/>
      <c r="WPS1" s="63"/>
      <c r="WPT1" s="63"/>
      <c r="WPU1" s="63"/>
      <c r="WPV1" s="63"/>
      <c r="WPW1" s="63"/>
      <c r="WPX1" s="63"/>
      <c r="WPY1" s="63"/>
      <c r="WPZ1" s="63"/>
      <c r="WQA1" s="63"/>
      <c r="WQB1" s="63"/>
      <c r="WQC1" s="63"/>
      <c r="WQD1" s="63"/>
      <c r="WQE1" s="63"/>
      <c r="WQF1" s="63"/>
      <c r="WQG1" s="63"/>
      <c r="WQH1" s="63"/>
      <c r="WQI1" s="63"/>
      <c r="WQJ1" s="63"/>
      <c r="WQK1" s="63"/>
      <c r="WQL1" s="63"/>
      <c r="WQM1" s="63"/>
      <c r="WQN1" s="63"/>
      <c r="WQO1" s="63"/>
      <c r="WQP1" s="63"/>
      <c r="WQQ1" s="63"/>
      <c r="WQR1" s="63"/>
      <c r="WQS1" s="63"/>
      <c r="WQT1" s="63"/>
      <c r="WQU1" s="63"/>
      <c r="WQV1" s="63"/>
      <c r="WQW1" s="63"/>
      <c r="WQX1" s="63"/>
      <c r="WQY1" s="63"/>
      <c r="WQZ1" s="63"/>
      <c r="WRA1" s="63"/>
      <c r="WRB1" s="63"/>
      <c r="WRC1" s="63"/>
      <c r="WRD1" s="63"/>
      <c r="WRE1" s="63"/>
      <c r="WRF1" s="63"/>
      <c r="WRG1" s="63"/>
      <c r="WRH1" s="63"/>
      <c r="WRI1" s="63"/>
      <c r="WRJ1" s="63"/>
      <c r="WRK1" s="63"/>
      <c r="WRL1" s="63"/>
      <c r="WRM1" s="63"/>
      <c r="WRN1" s="63"/>
      <c r="WRO1" s="63"/>
      <c r="WRP1" s="63"/>
      <c r="WRQ1" s="63"/>
      <c r="WRR1" s="63"/>
      <c r="WRS1" s="63"/>
      <c r="WRT1" s="63"/>
      <c r="WRU1" s="63"/>
      <c r="WRV1" s="63"/>
      <c r="WRW1" s="63"/>
      <c r="WRX1" s="63"/>
      <c r="WRY1" s="63"/>
      <c r="WRZ1" s="63"/>
      <c r="WSA1" s="63"/>
      <c r="WSB1" s="63"/>
      <c r="WSC1" s="63"/>
      <c r="WSD1" s="63"/>
      <c r="WSE1" s="63"/>
      <c r="WSF1" s="63"/>
      <c r="WSG1" s="63"/>
      <c r="WSH1" s="63"/>
      <c r="WSI1" s="63"/>
      <c r="WSJ1" s="63"/>
      <c r="WSK1" s="63"/>
      <c r="WSL1" s="63"/>
      <c r="WSM1" s="63"/>
      <c r="WSN1" s="63"/>
      <c r="WSO1" s="63"/>
      <c r="WSP1" s="63"/>
      <c r="WSQ1" s="63"/>
      <c r="WSR1" s="63"/>
      <c r="WSS1" s="63"/>
      <c r="WST1" s="63"/>
      <c r="WSU1" s="63"/>
      <c r="WSV1" s="63"/>
      <c r="WSW1" s="63"/>
      <c r="WSX1" s="63"/>
      <c r="WSY1" s="63"/>
      <c r="WSZ1" s="63"/>
      <c r="WTA1" s="63"/>
      <c r="WTB1" s="63"/>
      <c r="WTC1" s="63"/>
      <c r="WTD1" s="63"/>
      <c r="WTE1" s="63"/>
      <c r="WTF1" s="63"/>
      <c r="WTG1" s="63"/>
      <c r="WTH1" s="63"/>
      <c r="WTI1" s="63"/>
      <c r="WTJ1" s="63"/>
      <c r="WTK1" s="63"/>
      <c r="WTL1" s="63"/>
      <c r="WTM1" s="63"/>
      <c r="WTN1" s="63"/>
      <c r="WTO1" s="63"/>
      <c r="WTP1" s="63"/>
      <c r="WTQ1" s="63"/>
      <c r="WTR1" s="63"/>
      <c r="WTS1" s="63"/>
      <c r="WTT1" s="63"/>
      <c r="WTU1" s="63"/>
      <c r="WTV1" s="63"/>
      <c r="WTW1" s="63"/>
      <c r="WTX1" s="63"/>
      <c r="WTY1" s="63"/>
      <c r="WTZ1" s="63"/>
      <c r="WUA1" s="63"/>
      <c r="WUB1" s="63"/>
      <c r="WUC1" s="63"/>
      <c r="WUD1" s="63"/>
      <c r="WUE1" s="63"/>
      <c r="WUF1" s="63"/>
      <c r="WUG1" s="63"/>
      <c r="WUH1" s="63"/>
      <c r="WUI1" s="63"/>
      <c r="WUJ1" s="63"/>
      <c r="WUK1" s="63"/>
      <c r="WUL1" s="63"/>
      <c r="WUM1" s="63"/>
      <c r="WUN1" s="63"/>
      <c r="WUO1" s="63"/>
      <c r="WUP1" s="63"/>
      <c r="WUQ1" s="63"/>
      <c r="WUR1" s="63"/>
      <c r="WUS1" s="63"/>
      <c r="WUT1" s="63"/>
      <c r="WUU1" s="63"/>
      <c r="WUV1" s="63"/>
      <c r="WUW1" s="63"/>
      <c r="WUX1" s="63"/>
      <c r="WUY1" s="63"/>
      <c r="WUZ1" s="63"/>
      <c r="WVA1" s="63"/>
      <c r="WVB1" s="63"/>
      <c r="WVC1" s="63"/>
      <c r="WVD1" s="63"/>
      <c r="WVE1" s="63"/>
      <c r="WVF1" s="63"/>
      <c r="WVG1" s="63"/>
      <c r="WVH1" s="63"/>
      <c r="WVI1" s="63"/>
      <c r="WVJ1" s="63"/>
      <c r="WVK1" s="63"/>
      <c r="WVL1" s="63"/>
      <c r="WVM1" s="63"/>
      <c r="WVN1" s="63"/>
      <c r="WVO1" s="63"/>
      <c r="WVP1" s="63"/>
      <c r="WVQ1" s="63"/>
      <c r="WVR1" s="63"/>
      <c r="WVS1" s="63"/>
      <c r="WVT1" s="63"/>
      <c r="WVU1" s="63"/>
      <c r="WVV1" s="63"/>
      <c r="WVW1" s="63"/>
      <c r="WVX1" s="63"/>
      <c r="WVY1" s="63"/>
      <c r="WVZ1" s="63"/>
      <c r="WWA1" s="63"/>
      <c r="WWB1" s="63"/>
      <c r="WWC1" s="63"/>
      <c r="WWD1" s="63"/>
      <c r="WWE1" s="63"/>
      <c r="WWF1" s="63"/>
      <c r="WWG1" s="63"/>
      <c r="WWH1" s="63"/>
      <c r="WWI1" s="63"/>
      <c r="WWJ1" s="63"/>
      <c r="WWK1" s="63"/>
      <c r="WWL1" s="63"/>
      <c r="WWM1" s="63"/>
      <c r="WWN1" s="63"/>
      <c r="WWO1" s="63"/>
      <c r="WWP1" s="63"/>
      <c r="WWQ1" s="63"/>
      <c r="WWR1" s="63"/>
      <c r="WWS1" s="63"/>
      <c r="WWT1" s="63"/>
      <c r="WWU1" s="63"/>
      <c r="WWV1" s="63"/>
      <c r="WWW1" s="63"/>
      <c r="WWX1" s="63"/>
      <c r="WWY1" s="63"/>
      <c r="WWZ1" s="63"/>
      <c r="WXA1" s="63"/>
      <c r="WXB1" s="63"/>
      <c r="WXC1" s="63"/>
      <c r="WXD1" s="63"/>
      <c r="WXE1" s="63"/>
      <c r="WXF1" s="63"/>
      <c r="WXG1" s="63"/>
      <c r="WXH1" s="63"/>
      <c r="WXI1" s="63"/>
      <c r="WXJ1" s="63"/>
      <c r="WXK1" s="63"/>
      <c r="WXL1" s="63"/>
      <c r="WXM1" s="63"/>
      <c r="WXN1" s="63"/>
      <c r="WXO1" s="63"/>
      <c r="WXP1" s="63"/>
      <c r="WXQ1" s="63"/>
      <c r="WXR1" s="63"/>
      <c r="WXS1" s="63"/>
      <c r="WXT1" s="63"/>
      <c r="WXU1" s="63"/>
      <c r="WXV1" s="63"/>
      <c r="WXW1" s="63"/>
      <c r="WXX1" s="63"/>
      <c r="WXY1" s="63"/>
      <c r="WXZ1" s="63"/>
      <c r="WYA1" s="63"/>
      <c r="WYB1" s="63"/>
      <c r="WYC1" s="63"/>
      <c r="WYD1" s="63"/>
      <c r="WYE1" s="63"/>
      <c r="WYF1" s="63"/>
      <c r="WYG1" s="63"/>
      <c r="WYH1" s="63"/>
      <c r="WYI1" s="63"/>
      <c r="WYJ1" s="63"/>
      <c r="WYK1" s="63"/>
      <c r="WYL1" s="63"/>
      <c r="WYM1" s="63"/>
      <c r="WYN1" s="63"/>
      <c r="WYO1" s="63"/>
      <c r="WYP1" s="63"/>
      <c r="WYQ1" s="63"/>
      <c r="WYR1" s="63"/>
      <c r="WYS1" s="63"/>
      <c r="WYT1" s="63"/>
      <c r="WYU1" s="63"/>
      <c r="WYV1" s="63"/>
      <c r="WYW1" s="63"/>
      <c r="WYX1" s="63"/>
      <c r="WYY1" s="63"/>
      <c r="WYZ1" s="63"/>
      <c r="WZA1" s="63"/>
      <c r="WZB1" s="63"/>
      <c r="WZC1" s="63"/>
      <c r="WZD1" s="63"/>
      <c r="WZE1" s="63"/>
      <c r="WZF1" s="63"/>
      <c r="WZG1" s="63"/>
      <c r="WZH1" s="63"/>
      <c r="WZI1" s="63"/>
      <c r="WZJ1" s="63"/>
      <c r="WZK1" s="63"/>
      <c r="WZL1" s="63"/>
      <c r="WZM1" s="63"/>
      <c r="WZN1" s="63"/>
      <c r="WZO1" s="63"/>
      <c r="WZP1" s="63"/>
      <c r="WZQ1" s="63"/>
      <c r="WZR1" s="63"/>
      <c r="WZS1" s="63"/>
      <c r="WZT1" s="63"/>
      <c r="WZU1" s="63"/>
      <c r="WZV1" s="63"/>
      <c r="WZW1" s="63"/>
      <c r="WZX1" s="63"/>
      <c r="WZY1" s="63"/>
      <c r="WZZ1" s="63"/>
      <c r="XAA1" s="63"/>
      <c r="XAB1" s="63"/>
      <c r="XAC1" s="63"/>
      <c r="XAD1" s="63"/>
      <c r="XAE1" s="63"/>
      <c r="XAF1" s="63"/>
      <c r="XAG1" s="63"/>
      <c r="XAH1" s="63"/>
      <c r="XAI1" s="63"/>
      <c r="XAJ1" s="63"/>
      <c r="XAK1" s="63"/>
      <c r="XAL1" s="63"/>
      <c r="XAM1" s="63"/>
      <c r="XAN1" s="63"/>
      <c r="XAO1" s="63"/>
      <c r="XAP1" s="63"/>
      <c r="XAQ1" s="63"/>
      <c r="XAR1" s="63"/>
      <c r="XAS1" s="63"/>
      <c r="XAT1" s="63"/>
      <c r="XAU1" s="63"/>
      <c r="XAV1" s="63"/>
      <c r="XAW1" s="63"/>
      <c r="XAX1" s="63"/>
      <c r="XAY1" s="63"/>
      <c r="XAZ1" s="63"/>
      <c r="XBA1" s="63"/>
      <c r="XBB1" s="63"/>
      <c r="XBC1" s="63"/>
      <c r="XBD1" s="63"/>
      <c r="XBE1" s="63"/>
      <c r="XBF1" s="63"/>
      <c r="XBG1" s="63"/>
      <c r="XBH1" s="63"/>
      <c r="XBI1" s="63"/>
      <c r="XBJ1" s="63"/>
      <c r="XBK1" s="63"/>
      <c r="XBL1" s="63"/>
      <c r="XBM1" s="63"/>
      <c r="XBN1" s="63"/>
      <c r="XBO1" s="63"/>
      <c r="XBP1" s="63"/>
      <c r="XBQ1" s="63"/>
      <c r="XBR1" s="63"/>
      <c r="XBS1" s="63"/>
      <c r="XBT1" s="63"/>
      <c r="XBU1" s="63"/>
      <c r="XBV1" s="63"/>
      <c r="XBW1" s="63"/>
      <c r="XBX1" s="63"/>
      <c r="XBY1" s="63"/>
      <c r="XBZ1" s="63"/>
      <c r="XCA1" s="63"/>
      <c r="XCB1" s="63"/>
      <c r="XCC1" s="63"/>
      <c r="XCD1" s="63"/>
      <c r="XCE1" s="63"/>
      <c r="XCF1" s="63"/>
      <c r="XCG1" s="63"/>
      <c r="XCH1" s="63"/>
      <c r="XCI1" s="63"/>
      <c r="XCJ1" s="63"/>
      <c r="XCK1" s="63"/>
      <c r="XCL1" s="63"/>
      <c r="XCM1" s="63"/>
      <c r="XCN1" s="63"/>
      <c r="XCO1" s="63"/>
      <c r="XCP1" s="63"/>
      <c r="XCQ1" s="63"/>
      <c r="XCR1" s="63"/>
      <c r="XCS1" s="63"/>
      <c r="XCT1" s="63"/>
      <c r="XCU1" s="63"/>
      <c r="XCV1" s="63"/>
      <c r="XCW1" s="63"/>
      <c r="XCX1" s="63"/>
      <c r="XCY1" s="63"/>
      <c r="XCZ1" s="63"/>
      <c r="XDA1" s="63"/>
      <c r="XDB1" s="63"/>
      <c r="XDC1" s="63"/>
      <c r="XDD1" s="63"/>
      <c r="XDE1" s="63"/>
      <c r="XDF1" s="63"/>
      <c r="XDG1" s="63"/>
      <c r="XDH1" s="63"/>
      <c r="XDI1" s="63"/>
      <c r="XDJ1" s="63"/>
      <c r="XDK1" s="63"/>
      <c r="XDL1" s="63"/>
      <c r="XDM1" s="63"/>
      <c r="XDN1" s="63"/>
      <c r="XDO1" s="63"/>
      <c r="XDP1" s="63"/>
      <c r="XDQ1" s="63"/>
      <c r="XDR1" s="63"/>
      <c r="XDS1" s="63"/>
      <c r="XDT1" s="63"/>
      <c r="XDU1" s="63"/>
      <c r="XDV1" s="63"/>
      <c r="XDW1" s="63"/>
      <c r="XDX1" s="63"/>
      <c r="XDY1" s="63"/>
      <c r="XDZ1" s="63"/>
      <c r="XEA1" s="63"/>
      <c r="XEB1" s="63"/>
      <c r="XEC1" s="63"/>
      <c r="XED1" s="63"/>
      <c r="XEE1" s="63"/>
      <c r="XEF1" s="63"/>
      <c r="XEG1" s="63"/>
      <c r="XEH1" s="63"/>
      <c r="XEI1" s="63"/>
      <c r="XEJ1" s="63"/>
      <c r="XEK1" s="63"/>
      <c r="XEL1" s="63"/>
      <c r="XEM1" s="63"/>
      <c r="XEN1" s="63"/>
      <c r="XEO1" s="63"/>
      <c r="XEP1" s="63"/>
      <c r="XEQ1" s="63"/>
      <c r="XER1" s="63"/>
      <c r="XES1" s="63"/>
      <c r="XET1" s="63"/>
      <c r="XEU1" s="63"/>
      <c r="XEV1" s="63"/>
      <c r="XEW1" s="63"/>
      <c r="XEX1" s="63"/>
      <c r="XEY1" s="63"/>
      <c r="XEZ1" s="63"/>
      <c r="XFA1" s="63"/>
      <c r="XFB1" s="63"/>
      <c r="XFC1" s="63"/>
      <c r="XFD1" s="63"/>
    </row>
    <row r="3" spans="1:16384" s="3" customFormat="1" ht="14.25" x14ac:dyDescent="0.25">
      <c r="A3" s="133" t="s">
        <v>0</v>
      </c>
      <c r="B3" s="133"/>
      <c r="C3" s="133"/>
      <c r="D3" s="133"/>
      <c r="E3" s="133"/>
      <c r="F3" s="133"/>
      <c r="G3" s="133"/>
    </row>
    <row r="4" spans="1:16384" s="3" customFormat="1" ht="14.25" x14ac:dyDescent="0.25">
      <c r="A4" s="1" t="s">
        <v>27</v>
      </c>
      <c r="B4" s="9"/>
      <c r="C4" s="9"/>
      <c r="D4" s="9"/>
      <c r="E4" s="9"/>
      <c r="F4" s="9"/>
    </row>
    <row r="5" spans="1:16384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16384" s="3" customFormat="1" ht="14.25" x14ac:dyDescent="0.25">
      <c r="A6" s="2" t="s">
        <v>28</v>
      </c>
      <c r="B6" s="54">
        <v>34000</v>
      </c>
      <c r="C6" s="33">
        <v>33999</v>
      </c>
      <c r="D6" s="54">
        <v>12000</v>
      </c>
      <c r="E6" s="54">
        <v>12000</v>
      </c>
      <c r="F6" s="54">
        <v>12000</v>
      </c>
      <c r="G6" s="4">
        <f>SUM(D6:F6)</f>
        <v>36000</v>
      </c>
    </row>
    <row r="7" spans="1:16384" s="3" customFormat="1" ht="14.25" x14ac:dyDescent="0.25">
      <c r="A7" s="3" t="s">
        <v>24</v>
      </c>
      <c r="B7" s="50">
        <v>3</v>
      </c>
      <c r="C7" s="50">
        <v>3</v>
      </c>
      <c r="D7" s="50">
        <v>1</v>
      </c>
      <c r="E7" s="50">
        <v>1</v>
      </c>
      <c r="F7" s="50">
        <v>1</v>
      </c>
    </row>
    <row r="8" spans="1:16384" s="3" customFormat="1" ht="14.25" x14ac:dyDescent="0.25">
      <c r="A8" s="2" t="s">
        <v>29</v>
      </c>
      <c r="B8" s="54">
        <v>180000</v>
      </c>
      <c r="C8" s="54">
        <v>165285.37</v>
      </c>
      <c r="D8" s="54">
        <v>100000</v>
      </c>
      <c r="E8" s="54">
        <v>110000</v>
      </c>
      <c r="F8" s="54">
        <v>110000</v>
      </c>
      <c r="G8" s="4">
        <f>SUM(D8:F8)</f>
        <v>320000</v>
      </c>
    </row>
    <row r="9" spans="1:16384" s="3" customFormat="1" ht="14.25" x14ac:dyDescent="0.25">
      <c r="A9" s="3" t="s">
        <v>30</v>
      </c>
      <c r="B9" s="50">
        <v>10</v>
      </c>
      <c r="C9" s="50">
        <v>20</v>
      </c>
      <c r="D9" s="50">
        <v>8</v>
      </c>
      <c r="E9" s="50">
        <v>9</v>
      </c>
      <c r="F9" s="50">
        <v>9</v>
      </c>
    </row>
    <row r="10" spans="1:16384" s="3" customFormat="1" ht="28.5" x14ac:dyDescent="0.25">
      <c r="A10" s="5" t="s">
        <v>31</v>
      </c>
      <c r="B10" s="54">
        <v>0</v>
      </c>
      <c r="C10" s="54">
        <v>0</v>
      </c>
      <c r="D10" s="54">
        <v>60000</v>
      </c>
      <c r="E10" s="54">
        <v>60000</v>
      </c>
      <c r="F10" s="54">
        <v>60000</v>
      </c>
      <c r="G10" s="4">
        <f>SUM(D10:F10)</f>
        <v>180000</v>
      </c>
    </row>
    <row r="11" spans="1:16384" s="3" customFormat="1" ht="14.25" x14ac:dyDescent="0.25">
      <c r="A11" s="3" t="s">
        <v>32</v>
      </c>
      <c r="B11" s="50">
        <v>2</v>
      </c>
      <c r="C11" s="50">
        <v>2</v>
      </c>
      <c r="D11" s="50">
        <v>2</v>
      </c>
      <c r="E11" s="50">
        <v>2</v>
      </c>
      <c r="F11" s="50">
        <v>2</v>
      </c>
    </row>
    <row r="13" spans="1:16384" s="3" customFormat="1" ht="14.25" x14ac:dyDescent="0.25">
      <c r="A13" s="61" t="s">
        <v>379</v>
      </c>
      <c r="B13" s="61"/>
      <c r="C13" s="61"/>
      <c r="D13" s="61"/>
      <c r="E13" s="61"/>
      <c r="F13" s="61"/>
      <c r="G13" s="61"/>
    </row>
    <row r="14" spans="1:16384" s="3" customFormat="1" ht="14.25" x14ac:dyDescent="0.25">
      <c r="A14" s="134" t="s">
        <v>380</v>
      </c>
      <c r="B14" s="134"/>
      <c r="C14" s="134"/>
      <c r="D14" s="134"/>
      <c r="E14" s="134"/>
      <c r="F14" s="134"/>
    </row>
    <row r="15" spans="1:16384" s="3" customFormat="1" ht="14.25" x14ac:dyDescent="0.25">
      <c r="B15" s="30" t="s">
        <v>17</v>
      </c>
      <c r="C15" s="30" t="s">
        <v>18</v>
      </c>
      <c r="D15" s="30" t="s">
        <v>3</v>
      </c>
      <c r="E15" s="30" t="s">
        <v>4</v>
      </c>
      <c r="F15" s="30" t="s">
        <v>5</v>
      </c>
    </row>
    <row r="16" spans="1:16384" s="3" customFormat="1" ht="14.25" x14ac:dyDescent="0.25">
      <c r="A16" s="2" t="s">
        <v>381</v>
      </c>
      <c r="B16" s="33">
        <v>25000</v>
      </c>
      <c r="C16" s="33">
        <v>23598.17</v>
      </c>
      <c r="D16" s="4">
        <v>25000</v>
      </c>
      <c r="E16" s="4">
        <v>25000</v>
      </c>
      <c r="F16" s="4">
        <v>25000</v>
      </c>
      <c r="G16" s="4">
        <f>SUM(D16:F16)</f>
        <v>75000</v>
      </c>
    </row>
    <row r="17" spans="1:8" s="3" customFormat="1" ht="14.25" x14ac:dyDescent="0.25">
      <c r="A17" s="3" t="s">
        <v>24</v>
      </c>
      <c r="B17" s="50">
        <v>5</v>
      </c>
      <c r="C17" s="50">
        <v>15</v>
      </c>
      <c r="D17" s="50">
        <v>5</v>
      </c>
      <c r="E17" s="50">
        <v>5</v>
      </c>
      <c r="F17" s="50">
        <v>5</v>
      </c>
    </row>
    <row r="18" spans="1:8" x14ac:dyDescent="0.25">
      <c r="G18" s="70">
        <f>SUM(G1:G17)</f>
        <v>611000</v>
      </c>
      <c r="H18" s="71" t="s">
        <v>416</v>
      </c>
    </row>
  </sheetData>
  <mergeCells count="3">
    <mergeCell ref="A14:F14"/>
    <mergeCell ref="A3:G3"/>
    <mergeCell ref="A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13" sqref="A13"/>
    </sheetView>
  </sheetViews>
  <sheetFormatPr baseColWidth="10" defaultRowHeight="15" x14ac:dyDescent="0.25"/>
  <cols>
    <col min="1" max="1" width="79.5703125" customWidth="1"/>
    <col min="2" max="2" width="20.28515625" customWidth="1"/>
    <col min="3" max="3" width="14.85546875" customWidth="1"/>
    <col min="4" max="4" width="16.7109375" customWidth="1"/>
    <col min="5" max="5" width="14.85546875" customWidth="1"/>
    <col min="6" max="6" width="19.85546875" customWidth="1"/>
    <col min="7" max="7" width="20.140625" customWidth="1"/>
    <col min="8" max="8" width="21.85546875" customWidth="1"/>
  </cols>
  <sheetData>
    <row r="1" spans="1:8" x14ac:dyDescent="0.25">
      <c r="A1" s="63" t="s">
        <v>405</v>
      </c>
    </row>
    <row r="3" spans="1:8" s="3" customFormat="1" ht="14.25" x14ac:dyDescent="0.25">
      <c r="A3" s="133" t="s">
        <v>57</v>
      </c>
      <c r="B3" s="133"/>
      <c r="C3" s="133"/>
      <c r="D3" s="133"/>
      <c r="E3" s="133"/>
      <c r="F3" s="133"/>
      <c r="G3" s="133"/>
    </row>
    <row r="4" spans="1:8" s="3" customFormat="1" ht="33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ht="35.25" customHeight="1" x14ac:dyDescent="0.25">
      <c r="A6" s="5" t="s">
        <v>394</v>
      </c>
      <c r="B6" s="24">
        <v>26886</v>
      </c>
      <c r="C6" s="24">
        <v>10997.55</v>
      </c>
      <c r="D6" s="33">
        <v>63600</v>
      </c>
      <c r="E6" s="33">
        <v>63600</v>
      </c>
      <c r="F6" s="33">
        <v>63600</v>
      </c>
      <c r="G6" s="66">
        <f>SUM(D6:F6)</f>
        <v>190800</v>
      </c>
    </row>
    <row r="7" spans="1:8" x14ac:dyDescent="0.25">
      <c r="A7" s="6" t="s">
        <v>395</v>
      </c>
      <c r="B7" s="25">
        <v>2</v>
      </c>
      <c r="C7" s="25">
        <v>1</v>
      </c>
      <c r="D7" s="25">
        <v>2</v>
      </c>
      <c r="E7" s="25">
        <v>2</v>
      </c>
      <c r="F7" s="25">
        <v>2</v>
      </c>
    </row>
    <row r="8" spans="1:8" x14ac:dyDescent="0.25">
      <c r="A8" s="6" t="s">
        <v>396</v>
      </c>
      <c r="B8" s="25">
        <v>2</v>
      </c>
      <c r="C8" s="25">
        <v>1</v>
      </c>
      <c r="D8" s="25">
        <v>2</v>
      </c>
      <c r="E8" s="25">
        <v>2</v>
      </c>
      <c r="F8" s="25">
        <v>2</v>
      </c>
    </row>
    <row r="9" spans="1:8" ht="28.5" x14ac:dyDescent="0.25">
      <c r="A9" s="52" t="s">
        <v>462</v>
      </c>
      <c r="B9" s="25"/>
      <c r="C9" s="25"/>
      <c r="D9" s="25"/>
      <c r="E9" s="33">
        <v>12000</v>
      </c>
      <c r="F9" s="33">
        <v>63600</v>
      </c>
      <c r="G9" s="66">
        <f>SUM(D9:F9)</f>
        <v>75600</v>
      </c>
    </row>
    <row r="10" spans="1:8" x14ac:dyDescent="0.25">
      <c r="A10" s="6" t="s">
        <v>463</v>
      </c>
      <c r="B10" s="25"/>
      <c r="C10" s="25"/>
      <c r="D10" s="25"/>
      <c r="E10" s="25">
        <v>4</v>
      </c>
      <c r="F10" s="25">
        <v>4</v>
      </c>
    </row>
    <row r="11" spans="1:8" x14ac:dyDescent="0.25">
      <c r="A11" s="6" t="s">
        <v>464</v>
      </c>
      <c r="B11" s="25"/>
      <c r="C11" s="25"/>
      <c r="D11" s="25"/>
      <c r="E11" s="25">
        <v>690</v>
      </c>
      <c r="F11" s="25">
        <v>2065</v>
      </c>
    </row>
    <row r="12" spans="1:8" x14ac:dyDescent="0.25">
      <c r="A12" s="52" t="s">
        <v>465</v>
      </c>
      <c r="B12" s="25"/>
      <c r="C12" s="25"/>
      <c r="D12" s="25"/>
      <c r="E12" s="33">
        <v>135172</v>
      </c>
      <c r="F12" s="33">
        <v>135172</v>
      </c>
      <c r="G12" s="66">
        <f>SUM(D12:F12)</f>
        <v>270344</v>
      </c>
    </row>
    <row r="13" spans="1:8" x14ac:dyDescent="0.25">
      <c r="A13" s="6" t="s">
        <v>24</v>
      </c>
      <c r="B13" s="25"/>
      <c r="C13" s="25"/>
      <c r="D13" s="25"/>
      <c r="E13" s="25">
        <v>12</v>
      </c>
      <c r="F13" s="25">
        <v>12</v>
      </c>
    </row>
    <row r="14" spans="1:8" x14ac:dyDescent="0.25">
      <c r="A14" s="6" t="s">
        <v>447</v>
      </c>
      <c r="B14" s="25"/>
      <c r="C14" s="25"/>
      <c r="D14" s="25"/>
      <c r="E14" s="25">
        <v>1000</v>
      </c>
      <c r="F14" s="25">
        <v>1000</v>
      </c>
    </row>
    <row r="15" spans="1:8" x14ac:dyDescent="0.25">
      <c r="G15" s="70">
        <f>SUM(G6:G14)</f>
        <v>536744</v>
      </c>
      <c r="H15" s="71" t="s">
        <v>484</v>
      </c>
    </row>
    <row r="21" spans="1:1" x14ac:dyDescent="0.25">
      <c r="A21" s="89"/>
    </row>
    <row r="22" spans="1:1" x14ac:dyDescent="0.25">
      <c r="A22" s="3"/>
    </row>
  </sheetData>
  <mergeCells count="2"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opLeftCell="A49" workbookViewId="0">
      <selection activeCell="F47" sqref="F47"/>
    </sheetView>
  </sheetViews>
  <sheetFormatPr baseColWidth="10" defaultRowHeight="15" x14ac:dyDescent="0.25"/>
  <cols>
    <col min="1" max="1" width="78.28515625" customWidth="1"/>
    <col min="2" max="2" width="21.28515625" customWidth="1"/>
    <col min="3" max="3" width="16.42578125" customWidth="1"/>
    <col min="4" max="4" width="17.7109375" customWidth="1"/>
    <col min="5" max="5" width="17.28515625" customWidth="1"/>
    <col min="6" max="6" width="17.140625" customWidth="1"/>
    <col min="7" max="7" width="20.7109375" customWidth="1"/>
    <col min="8" max="8" width="24.42578125" customWidth="1"/>
  </cols>
  <sheetData>
    <row r="1" spans="1:7" x14ac:dyDescent="0.25">
      <c r="A1" t="s">
        <v>406</v>
      </c>
    </row>
    <row r="3" spans="1:7" s="3" customFormat="1" ht="14.25" x14ac:dyDescent="0.25">
      <c r="A3" s="133" t="s">
        <v>328</v>
      </c>
      <c r="B3" s="133"/>
      <c r="C3" s="133"/>
      <c r="D3" s="133"/>
      <c r="E3" s="133"/>
      <c r="F3" s="133"/>
      <c r="G3" s="133"/>
    </row>
    <row r="4" spans="1:7" s="3" customFormat="1" ht="14.25" x14ac:dyDescent="0.25">
      <c r="A4" s="132" t="s">
        <v>344</v>
      </c>
      <c r="B4" s="132"/>
      <c r="C4" s="132"/>
      <c r="D4" s="132"/>
      <c r="E4" s="132"/>
      <c r="F4" s="132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345</v>
      </c>
      <c r="B6" s="17">
        <v>1405000</v>
      </c>
      <c r="C6" s="17">
        <v>1067110.08</v>
      </c>
      <c r="D6" s="17">
        <v>1405000</v>
      </c>
      <c r="E6" s="17">
        <v>1505000</v>
      </c>
      <c r="F6" s="17">
        <v>1505000</v>
      </c>
      <c r="G6" s="62">
        <f>SUM(D6:F6)</f>
        <v>4415000</v>
      </c>
    </row>
    <row r="7" spans="1:7" s="3" customFormat="1" ht="14.25" x14ac:dyDescent="0.25">
      <c r="A7" s="6" t="s">
        <v>351</v>
      </c>
      <c r="B7" s="17"/>
      <c r="C7" s="17"/>
      <c r="D7" s="17"/>
      <c r="E7" s="17"/>
      <c r="F7" s="17"/>
    </row>
    <row r="8" spans="1:7" s="3" customFormat="1" ht="14.25" x14ac:dyDescent="0.25">
      <c r="A8" s="3" t="s">
        <v>353</v>
      </c>
      <c r="B8" s="12">
        <v>11</v>
      </c>
      <c r="C8" s="12">
        <v>9</v>
      </c>
      <c r="D8" s="12">
        <v>11</v>
      </c>
      <c r="E8" s="12">
        <v>11</v>
      </c>
      <c r="F8" s="12">
        <v>11</v>
      </c>
    </row>
    <row r="9" spans="1:7" s="3" customFormat="1" ht="14.25" x14ac:dyDescent="0.25">
      <c r="A9" s="3" t="s">
        <v>352</v>
      </c>
      <c r="B9" s="17">
        <v>260000</v>
      </c>
      <c r="C9" s="17">
        <v>193883883.5</v>
      </c>
      <c r="D9" s="17">
        <v>260000</v>
      </c>
      <c r="E9" s="17">
        <v>260000</v>
      </c>
      <c r="F9" s="17">
        <v>260000</v>
      </c>
      <c r="G9" s="62"/>
    </row>
    <row r="10" spans="1:7" s="3" customFormat="1" ht="14.25" x14ac:dyDescent="0.25">
      <c r="A10" s="6" t="s">
        <v>354</v>
      </c>
      <c r="B10" s="17"/>
      <c r="C10" s="17"/>
      <c r="D10" s="17"/>
      <c r="E10" s="17"/>
      <c r="F10" s="17"/>
    </row>
    <row r="11" spans="1:7" s="3" customFormat="1" ht="14.25" x14ac:dyDescent="0.25">
      <c r="A11" s="3" t="s">
        <v>353</v>
      </c>
      <c r="B11" s="12">
        <v>36</v>
      </c>
      <c r="C11" s="12">
        <v>31</v>
      </c>
      <c r="D11" s="12">
        <v>36</v>
      </c>
      <c r="E11" s="12">
        <v>36</v>
      </c>
      <c r="F11" s="12">
        <v>36</v>
      </c>
    </row>
    <row r="12" spans="1:7" s="3" customFormat="1" ht="14.25" x14ac:dyDescent="0.25">
      <c r="A12" s="3" t="s">
        <v>352</v>
      </c>
      <c r="B12" s="17">
        <v>75000</v>
      </c>
      <c r="C12" s="17">
        <v>92339.99</v>
      </c>
      <c r="D12" s="17">
        <v>75000</v>
      </c>
      <c r="E12" s="17">
        <v>75000</v>
      </c>
      <c r="F12" s="17">
        <v>75000</v>
      </c>
      <c r="G12" s="62"/>
    </row>
    <row r="13" spans="1:7" s="3" customFormat="1" ht="14.25" x14ac:dyDescent="0.25">
      <c r="A13" s="3" t="s">
        <v>355</v>
      </c>
      <c r="B13" s="17"/>
      <c r="C13" s="17"/>
      <c r="D13" s="17"/>
      <c r="E13" s="17"/>
      <c r="F13" s="17"/>
    </row>
    <row r="14" spans="1:7" s="3" customFormat="1" ht="14.25" x14ac:dyDescent="0.25">
      <c r="A14" s="3" t="s">
        <v>353</v>
      </c>
      <c r="B14" s="12">
        <v>34</v>
      </c>
      <c r="C14" s="12">
        <v>36</v>
      </c>
      <c r="D14" s="12">
        <v>34</v>
      </c>
      <c r="E14" s="12">
        <v>34</v>
      </c>
      <c r="F14" s="12">
        <v>34</v>
      </c>
    </row>
    <row r="15" spans="1:7" s="3" customFormat="1" ht="14.25" x14ac:dyDescent="0.25">
      <c r="A15" s="3" t="s">
        <v>352</v>
      </c>
      <c r="B15" s="17">
        <v>70000</v>
      </c>
      <c r="C15" s="17">
        <v>95200.31</v>
      </c>
      <c r="D15" s="17">
        <v>70000</v>
      </c>
      <c r="E15" s="17">
        <v>70000</v>
      </c>
      <c r="F15" s="17">
        <v>70000</v>
      </c>
      <c r="G15" s="62"/>
    </row>
    <row r="16" spans="1:7" s="3" customFormat="1" ht="14.25" x14ac:dyDescent="0.25">
      <c r="A16" s="3" t="s">
        <v>356</v>
      </c>
      <c r="B16" s="17"/>
      <c r="C16" s="17"/>
      <c r="D16" s="17"/>
      <c r="E16" s="17"/>
      <c r="F16" s="17"/>
    </row>
    <row r="17" spans="1:7" s="3" customFormat="1" ht="14.25" x14ac:dyDescent="0.25">
      <c r="A17" s="3" t="s">
        <v>353</v>
      </c>
      <c r="B17" s="12">
        <v>61</v>
      </c>
      <c r="C17" s="12">
        <v>53</v>
      </c>
      <c r="D17" s="12">
        <v>61</v>
      </c>
      <c r="E17" s="12">
        <v>61</v>
      </c>
      <c r="F17" s="12">
        <v>61</v>
      </c>
    </row>
    <row r="18" spans="1:7" s="3" customFormat="1" ht="14.25" x14ac:dyDescent="0.25">
      <c r="A18" s="3" t="s">
        <v>352</v>
      </c>
      <c r="B18" s="17">
        <v>1000000</v>
      </c>
      <c r="C18" s="17">
        <v>685686.28</v>
      </c>
      <c r="D18" s="17">
        <v>1000000</v>
      </c>
      <c r="E18" s="17">
        <v>1000000</v>
      </c>
      <c r="F18" s="17">
        <v>1100000</v>
      </c>
      <c r="G18" s="62"/>
    </row>
    <row r="19" spans="1:7" s="3" customFormat="1" ht="14.25" customHeight="1" x14ac:dyDescent="0.25">
      <c r="A19" s="5" t="s">
        <v>346</v>
      </c>
      <c r="B19" s="33">
        <v>400000</v>
      </c>
      <c r="C19" s="33">
        <v>338660.15</v>
      </c>
      <c r="D19" s="33">
        <v>400000</v>
      </c>
      <c r="E19" s="33">
        <v>400000</v>
      </c>
      <c r="F19" s="33">
        <v>400000</v>
      </c>
      <c r="G19" s="62">
        <f>SUM(D19:F19)</f>
        <v>1200000</v>
      </c>
    </row>
    <row r="20" spans="1:7" s="3" customFormat="1" ht="14.25" x14ac:dyDescent="0.25">
      <c r="A20" s="6" t="s">
        <v>354</v>
      </c>
      <c r="B20" s="33"/>
      <c r="C20" s="33"/>
      <c r="D20" s="33"/>
      <c r="E20" s="33"/>
      <c r="F20" s="33"/>
    </row>
    <row r="21" spans="1:7" s="3" customFormat="1" ht="14.25" x14ac:dyDescent="0.25">
      <c r="A21" s="3" t="s">
        <v>353</v>
      </c>
      <c r="B21" s="53">
        <v>20</v>
      </c>
      <c r="C21" s="53">
        <v>19</v>
      </c>
      <c r="D21" s="53">
        <v>20</v>
      </c>
      <c r="E21" s="53">
        <v>20</v>
      </c>
      <c r="F21" s="53">
        <v>20</v>
      </c>
    </row>
    <row r="22" spans="1:7" s="3" customFormat="1" ht="14.25" x14ac:dyDescent="0.25">
      <c r="A22" s="3" t="s">
        <v>352</v>
      </c>
      <c r="B22" s="33">
        <v>250000</v>
      </c>
      <c r="C22" s="33">
        <v>239403.03</v>
      </c>
      <c r="D22" s="33">
        <v>250000</v>
      </c>
      <c r="E22" s="33">
        <v>250000</v>
      </c>
      <c r="F22" s="33">
        <v>250000</v>
      </c>
      <c r="G22" s="62"/>
    </row>
    <row r="23" spans="1:7" s="3" customFormat="1" ht="14.25" x14ac:dyDescent="0.25">
      <c r="A23" s="6" t="s">
        <v>357</v>
      </c>
      <c r="B23" s="33"/>
      <c r="C23" s="33"/>
      <c r="D23" s="33"/>
      <c r="E23" s="33"/>
      <c r="F23" s="33"/>
    </row>
    <row r="24" spans="1:7" s="3" customFormat="1" ht="14.25" x14ac:dyDescent="0.25">
      <c r="A24" s="3" t="s">
        <v>353</v>
      </c>
      <c r="B24" s="53">
        <v>20</v>
      </c>
      <c r="C24" s="53">
        <v>19</v>
      </c>
      <c r="D24" s="53">
        <v>20</v>
      </c>
      <c r="E24" s="53">
        <v>20</v>
      </c>
      <c r="F24" s="53">
        <v>20</v>
      </c>
    </row>
    <row r="25" spans="1:7" s="3" customFormat="1" ht="14.25" x14ac:dyDescent="0.25">
      <c r="A25" s="3" t="s">
        <v>352</v>
      </c>
      <c r="B25" s="33">
        <v>250000</v>
      </c>
      <c r="C25" s="33">
        <v>239403.03</v>
      </c>
      <c r="D25" s="33">
        <v>250000</v>
      </c>
      <c r="E25" s="33">
        <v>250000</v>
      </c>
      <c r="F25" s="33">
        <v>250000</v>
      </c>
      <c r="G25" s="62"/>
    </row>
    <row r="26" spans="1:7" s="3" customFormat="1" ht="14.25" x14ac:dyDescent="0.25">
      <c r="A26" s="3" t="s">
        <v>358</v>
      </c>
      <c r="B26" s="33"/>
      <c r="C26" s="33"/>
      <c r="D26" s="33"/>
      <c r="E26" s="33"/>
      <c r="F26" s="33"/>
    </row>
    <row r="27" spans="1:7" s="3" customFormat="1" ht="14.25" x14ac:dyDescent="0.25">
      <c r="A27" s="3" t="s">
        <v>353</v>
      </c>
      <c r="B27" s="53">
        <v>3</v>
      </c>
      <c r="C27" s="53">
        <v>2</v>
      </c>
      <c r="D27" s="53">
        <v>3</v>
      </c>
      <c r="E27" s="53">
        <v>3</v>
      </c>
      <c r="F27" s="53">
        <v>3</v>
      </c>
    </row>
    <row r="28" spans="1:7" s="3" customFormat="1" ht="14.25" x14ac:dyDescent="0.25">
      <c r="A28" s="3" t="s">
        <v>352</v>
      </c>
      <c r="B28" s="33">
        <v>50000</v>
      </c>
      <c r="C28" s="33">
        <v>50000</v>
      </c>
      <c r="D28" s="33">
        <v>50000</v>
      </c>
      <c r="E28" s="33">
        <v>50000</v>
      </c>
      <c r="F28" s="33">
        <v>50000</v>
      </c>
      <c r="G28" s="62"/>
    </row>
    <row r="29" spans="1:7" s="3" customFormat="1" ht="14.25" x14ac:dyDescent="0.25">
      <c r="A29" s="3" t="s">
        <v>359</v>
      </c>
      <c r="B29" s="33"/>
      <c r="C29" s="33"/>
      <c r="D29" s="33"/>
      <c r="E29" s="33"/>
      <c r="F29" s="33"/>
    </row>
    <row r="30" spans="1:7" s="3" customFormat="1" ht="14.25" x14ac:dyDescent="0.25">
      <c r="A30" s="3" t="s">
        <v>353</v>
      </c>
      <c r="B30" s="53">
        <v>10</v>
      </c>
      <c r="C30" s="53">
        <v>10</v>
      </c>
      <c r="D30" s="53">
        <v>10</v>
      </c>
      <c r="E30" s="53">
        <v>10</v>
      </c>
      <c r="F30" s="53">
        <v>10</v>
      </c>
    </row>
    <row r="31" spans="1:7" s="3" customFormat="1" ht="14.25" x14ac:dyDescent="0.25">
      <c r="A31" s="3" t="s">
        <v>352</v>
      </c>
      <c r="B31" s="33">
        <v>75000</v>
      </c>
      <c r="C31" s="33">
        <v>66814.12</v>
      </c>
      <c r="D31" s="33">
        <v>75000</v>
      </c>
      <c r="E31" s="33">
        <v>75000</v>
      </c>
      <c r="F31" s="33">
        <v>75000</v>
      </c>
      <c r="G31" s="62"/>
    </row>
    <row r="32" spans="1:7" s="3" customFormat="1" ht="14.25" x14ac:dyDescent="0.25">
      <c r="A32" s="2" t="s">
        <v>347</v>
      </c>
      <c r="B32" s="33">
        <v>997000</v>
      </c>
      <c r="C32" s="33">
        <v>325895.65999999997</v>
      </c>
      <c r="D32" s="33">
        <v>1000000</v>
      </c>
      <c r="E32" s="33">
        <v>1000000</v>
      </c>
      <c r="F32" s="33">
        <v>1000000</v>
      </c>
      <c r="G32" s="62">
        <f>SUM(D32:F32)</f>
        <v>3000000</v>
      </c>
    </row>
    <row r="33" spans="1:7" s="3" customFormat="1" ht="14.25" x14ac:dyDescent="0.25">
      <c r="A33" s="6" t="s">
        <v>354</v>
      </c>
      <c r="B33" s="33"/>
      <c r="C33" s="33"/>
      <c r="D33" s="33"/>
      <c r="E33" s="33"/>
      <c r="F33" s="33"/>
    </row>
    <row r="34" spans="1:7" s="3" customFormat="1" ht="14.25" x14ac:dyDescent="0.25">
      <c r="A34" s="3" t="s">
        <v>368</v>
      </c>
      <c r="B34" s="53">
        <v>66</v>
      </c>
      <c r="C34" s="53">
        <v>77</v>
      </c>
      <c r="D34" s="53">
        <v>66</v>
      </c>
      <c r="E34" s="53">
        <v>66</v>
      </c>
      <c r="F34" s="53">
        <v>66</v>
      </c>
    </row>
    <row r="35" spans="1:7" s="3" customFormat="1" ht="14.25" x14ac:dyDescent="0.25">
      <c r="A35" s="3" t="s">
        <v>352</v>
      </c>
      <c r="B35" s="33">
        <v>325000</v>
      </c>
      <c r="C35" s="33">
        <v>276058.94</v>
      </c>
      <c r="D35" s="33">
        <v>325000</v>
      </c>
      <c r="E35" s="33">
        <v>325000</v>
      </c>
      <c r="F35" s="33">
        <v>325000</v>
      </c>
      <c r="G35" s="62"/>
    </row>
    <row r="36" spans="1:7" s="3" customFormat="1" ht="14.25" x14ac:dyDescent="0.25">
      <c r="A36" s="6" t="s">
        <v>360</v>
      </c>
      <c r="B36" s="33"/>
      <c r="C36" s="33"/>
      <c r="D36" s="33"/>
      <c r="E36" s="33"/>
      <c r="F36" s="33"/>
    </row>
    <row r="37" spans="1:7" s="3" customFormat="1" ht="14.25" x14ac:dyDescent="0.25">
      <c r="A37" s="3" t="s">
        <v>368</v>
      </c>
      <c r="B37" s="53">
        <v>4</v>
      </c>
      <c r="C37" s="53">
        <v>8</v>
      </c>
      <c r="D37" s="53">
        <v>4</v>
      </c>
      <c r="E37" s="53">
        <v>4</v>
      </c>
      <c r="F37" s="53">
        <v>4</v>
      </c>
    </row>
    <row r="38" spans="1:7" s="3" customFormat="1" ht="14.25" x14ac:dyDescent="0.25">
      <c r="A38" s="3" t="s">
        <v>352</v>
      </c>
      <c r="B38" s="33">
        <v>25000</v>
      </c>
      <c r="C38" s="33">
        <v>14770.47</v>
      </c>
      <c r="D38" s="33">
        <v>25000</v>
      </c>
      <c r="E38" s="33">
        <v>25000</v>
      </c>
      <c r="F38" s="33">
        <v>25000</v>
      </c>
      <c r="G38" s="62"/>
    </row>
    <row r="39" spans="1:7" s="3" customFormat="1" ht="14.25" x14ac:dyDescent="0.25">
      <c r="A39" s="3" t="s">
        <v>357</v>
      </c>
      <c r="B39" s="33"/>
      <c r="C39" s="33"/>
      <c r="D39" s="33"/>
      <c r="E39" s="33"/>
      <c r="F39" s="33"/>
    </row>
    <row r="40" spans="1:7" s="3" customFormat="1" ht="14.25" x14ac:dyDescent="0.25">
      <c r="A40" s="3" t="s">
        <v>368</v>
      </c>
      <c r="B40" s="53">
        <v>16</v>
      </c>
      <c r="C40" s="53">
        <v>30</v>
      </c>
      <c r="D40" s="53">
        <v>16</v>
      </c>
      <c r="E40" s="53">
        <v>16</v>
      </c>
      <c r="F40" s="53">
        <v>16</v>
      </c>
    </row>
    <row r="41" spans="1:7" s="3" customFormat="1" ht="14.25" x14ac:dyDescent="0.25">
      <c r="A41" s="3" t="s">
        <v>352</v>
      </c>
      <c r="B41" s="33">
        <v>25000</v>
      </c>
      <c r="C41" s="33">
        <v>29941.42</v>
      </c>
      <c r="D41" s="33">
        <v>25000</v>
      </c>
      <c r="E41" s="33">
        <v>25000</v>
      </c>
      <c r="F41" s="33">
        <v>25000</v>
      </c>
      <c r="G41" s="62"/>
    </row>
    <row r="42" spans="1:7" s="3" customFormat="1" ht="14.25" x14ac:dyDescent="0.25">
      <c r="A42" s="3" t="s">
        <v>361</v>
      </c>
      <c r="B42" s="33"/>
      <c r="C42" s="33"/>
      <c r="D42" s="33"/>
      <c r="E42" s="33"/>
      <c r="F42" s="33"/>
    </row>
    <row r="43" spans="1:7" s="3" customFormat="1" ht="14.25" x14ac:dyDescent="0.25">
      <c r="A43" s="3" t="s">
        <v>368</v>
      </c>
      <c r="B43" s="53">
        <v>14</v>
      </c>
      <c r="C43" s="53">
        <v>15</v>
      </c>
      <c r="D43" s="53">
        <v>14</v>
      </c>
      <c r="E43" s="53">
        <v>14</v>
      </c>
      <c r="F43" s="53">
        <v>14</v>
      </c>
    </row>
    <row r="44" spans="1:7" s="3" customFormat="1" ht="14.25" x14ac:dyDescent="0.25">
      <c r="A44" s="3" t="s">
        <v>352</v>
      </c>
      <c r="B44" s="33">
        <v>25000</v>
      </c>
      <c r="C44" s="33">
        <v>13615.55</v>
      </c>
      <c r="D44" s="33">
        <v>25000</v>
      </c>
      <c r="E44" s="33">
        <v>25000</v>
      </c>
      <c r="F44" s="33">
        <v>25000</v>
      </c>
      <c r="G44" s="62"/>
    </row>
    <row r="45" spans="1:7" s="3" customFormat="1" ht="14.25" x14ac:dyDescent="0.25">
      <c r="A45" s="3" t="s">
        <v>369</v>
      </c>
      <c r="B45" s="33"/>
      <c r="C45" s="33"/>
      <c r="D45" s="33"/>
      <c r="E45" s="33"/>
      <c r="F45" s="33"/>
    </row>
    <row r="46" spans="1:7" s="3" customFormat="1" ht="14.25" x14ac:dyDescent="0.25">
      <c r="A46" s="3" t="s">
        <v>368</v>
      </c>
      <c r="B46" s="53">
        <v>9</v>
      </c>
      <c r="C46" s="53">
        <v>11</v>
      </c>
      <c r="D46" s="53">
        <v>9</v>
      </c>
      <c r="E46" s="53">
        <v>9</v>
      </c>
      <c r="F46" s="53">
        <v>9</v>
      </c>
    </row>
    <row r="47" spans="1:7" s="3" customFormat="1" ht="14.25" x14ac:dyDescent="0.25">
      <c r="A47" s="3" t="s">
        <v>352</v>
      </c>
      <c r="B47" s="33">
        <v>200000</v>
      </c>
      <c r="C47" s="33">
        <v>217258.37</v>
      </c>
      <c r="D47" s="33">
        <v>200000</v>
      </c>
      <c r="E47" s="33">
        <v>200000</v>
      </c>
      <c r="F47" s="33">
        <v>200000</v>
      </c>
      <c r="G47" s="62"/>
    </row>
    <row r="48" spans="1:7" s="3" customFormat="1" ht="14.25" x14ac:dyDescent="0.25">
      <c r="A48" s="3" t="s">
        <v>370</v>
      </c>
      <c r="B48" s="33"/>
      <c r="C48" s="33"/>
      <c r="D48" s="33"/>
      <c r="E48" s="33"/>
      <c r="F48" s="33"/>
    </row>
    <row r="49" spans="1:7" s="3" customFormat="1" ht="14.25" x14ac:dyDescent="0.25">
      <c r="A49" s="3" t="s">
        <v>368</v>
      </c>
      <c r="B49" s="53">
        <v>6</v>
      </c>
      <c r="C49" s="53">
        <v>14</v>
      </c>
      <c r="D49" s="53">
        <v>6</v>
      </c>
      <c r="E49" s="53">
        <v>6</v>
      </c>
      <c r="F49" s="53">
        <v>6</v>
      </c>
    </row>
    <row r="50" spans="1:7" s="3" customFormat="1" ht="14.25" x14ac:dyDescent="0.25">
      <c r="A50" s="3" t="s">
        <v>352</v>
      </c>
      <c r="B50" s="33">
        <v>100000</v>
      </c>
      <c r="C50" s="33">
        <v>66486.86</v>
      </c>
      <c r="D50" s="33">
        <v>100000</v>
      </c>
      <c r="E50" s="33">
        <v>100000</v>
      </c>
      <c r="F50" s="33">
        <v>100000</v>
      </c>
      <c r="G50" s="62"/>
    </row>
    <row r="51" spans="1:7" s="3" customFormat="1" ht="14.25" x14ac:dyDescent="0.25">
      <c r="A51" s="3" t="s">
        <v>371</v>
      </c>
      <c r="B51" s="33"/>
      <c r="C51" s="33"/>
      <c r="D51" s="33"/>
      <c r="E51" s="33"/>
      <c r="F51" s="33"/>
    </row>
    <row r="52" spans="1:7" s="3" customFormat="1" ht="14.25" x14ac:dyDescent="0.25">
      <c r="A52" s="3" t="s">
        <v>368</v>
      </c>
      <c r="B52" s="53">
        <v>55</v>
      </c>
      <c r="C52" s="53">
        <v>40</v>
      </c>
      <c r="D52" s="53">
        <v>55</v>
      </c>
      <c r="E52" s="53">
        <v>55</v>
      </c>
      <c r="F52" s="53">
        <v>55</v>
      </c>
    </row>
    <row r="53" spans="1:7" s="3" customFormat="1" ht="14.25" x14ac:dyDescent="0.25">
      <c r="A53" s="3" t="s">
        <v>352</v>
      </c>
      <c r="B53" s="33">
        <v>300000</v>
      </c>
      <c r="C53" s="33">
        <v>285744.90000000002</v>
      </c>
      <c r="D53" s="33">
        <v>300000</v>
      </c>
      <c r="E53" s="33">
        <v>300000</v>
      </c>
      <c r="F53" s="33">
        <v>300000</v>
      </c>
      <c r="G53" s="62"/>
    </row>
    <row r="54" spans="1:7" s="3" customFormat="1" ht="14.25" x14ac:dyDescent="0.25">
      <c r="A54" s="2" t="s">
        <v>348</v>
      </c>
      <c r="B54" s="33">
        <v>25000</v>
      </c>
      <c r="C54" s="33">
        <v>25000</v>
      </c>
      <c r="D54" s="33">
        <v>25000</v>
      </c>
      <c r="E54" s="33">
        <v>0</v>
      </c>
      <c r="F54" s="33">
        <v>0</v>
      </c>
      <c r="G54" s="62">
        <f>SUM(D54:F54)</f>
        <v>25000</v>
      </c>
    </row>
    <row r="55" spans="1:7" s="3" customFormat="1" ht="14.25" x14ac:dyDescent="0.25">
      <c r="A55" s="3" t="s">
        <v>362</v>
      </c>
      <c r="B55" s="53">
        <v>150</v>
      </c>
      <c r="C55" s="53">
        <v>150</v>
      </c>
      <c r="D55" s="53">
        <v>360</v>
      </c>
      <c r="E55" s="53">
        <v>0</v>
      </c>
      <c r="F55" s="53">
        <v>0</v>
      </c>
    </row>
    <row r="56" spans="1:7" s="3" customFormat="1" ht="14.25" x14ac:dyDescent="0.25">
      <c r="A56" s="3" t="s">
        <v>363</v>
      </c>
      <c r="B56" s="53">
        <v>10000</v>
      </c>
      <c r="C56" s="53">
        <v>10000</v>
      </c>
      <c r="D56" s="53">
        <v>10000</v>
      </c>
      <c r="E56" s="53">
        <v>0</v>
      </c>
      <c r="F56" s="53">
        <v>0</v>
      </c>
    </row>
    <row r="57" spans="1:7" s="3" customFormat="1" ht="14.25" x14ac:dyDescent="0.25">
      <c r="A57" s="2" t="s">
        <v>349</v>
      </c>
      <c r="B57" s="33">
        <v>3500000</v>
      </c>
      <c r="C57" s="33">
        <v>3500000</v>
      </c>
      <c r="D57" s="33">
        <v>10160000</v>
      </c>
      <c r="E57" s="33">
        <v>10501000</v>
      </c>
      <c r="F57" s="33">
        <v>0</v>
      </c>
      <c r="G57" s="62">
        <f>SUM(D57:F57)</f>
        <v>20661000</v>
      </c>
    </row>
    <row r="58" spans="1:7" s="3" customFormat="1" ht="14.25" x14ac:dyDescent="0.25">
      <c r="A58" s="3" t="s">
        <v>364</v>
      </c>
      <c r="B58" s="53">
        <v>40</v>
      </c>
      <c r="C58" s="53">
        <v>40</v>
      </c>
      <c r="D58" s="53">
        <v>40</v>
      </c>
      <c r="E58" s="53">
        <v>40</v>
      </c>
      <c r="F58" s="53">
        <v>0</v>
      </c>
    </row>
    <row r="59" spans="1:7" s="3" customFormat="1" ht="14.25" x14ac:dyDescent="0.25">
      <c r="A59" s="3" t="s">
        <v>365</v>
      </c>
      <c r="B59" s="53">
        <v>7</v>
      </c>
      <c r="C59" s="53">
        <v>7</v>
      </c>
      <c r="D59" s="53">
        <v>7</v>
      </c>
      <c r="E59" s="53">
        <v>7</v>
      </c>
      <c r="F59" s="53">
        <v>0</v>
      </c>
    </row>
    <row r="60" spans="1:7" s="3" customFormat="1" ht="14.25" x14ac:dyDescent="0.25">
      <c r="A60" s="2" t="s">
        <v>423</v>
      </c>
      <c r="B60" s="33">
        <v>0</v>
      </c>
      <c r="C60" s="33">
        <v>0</v>
      </c>
      <c r="D60" s="33">
        <v>0</v>
      </c>
      <c r="E60" s="33">
        <v>150000</v>
      </c>
      <c r="F60" s="33">
        <v>150000</v>
      </c>
      <c r="G60" s="62">
        <f>SUM(D60:F60)</f>
        <v>300000</v>
      </c>
    </row>
    <row r="61" spans="1:7" s="3" customFormat="1" ht="14.25" x14ac:dyDescent="0.25">
      <c r="A61" s="3" t="s">
        <v>446</v>
      </c>
      <c r="B61" s="50">
        <v>0</v>
      </c>
      <c r="C61" s="50">
        <v>0</v>
      </c>
      <c r="D61" s="50">
        <v>0</v>
      </c>
      <c r="E61" s="82">
        <v>2</v>
      </c>
      <c r="F61" s="82">
        <v>2</v>
      </c>
    </row>
    <row r="62" spans="1:7" s="3" customFormat="1" ht="14.25" x14ac:dyDescent="0.25">
      <c r="A62" s="3" t="s">
        <v>445</v>
      </c>
      <c r="B62" s="50">
        <v>0</v>
      </c>
      <c r="C62" s="50">
        <v>0</v>
      </c>
      <c r="D62" s="50">
        <v>0</v>
      </c>
      <c r="E62" s="81">
        <v>1</v>
      </c>
      <c r="F62" s="81">
        <v>1</v>
      </c>
    </row>
    <row r="63" spans="1:7" s="3" customFormat="1" ht="14.25" x14ac:dyDescent="0.25">
      <c r="A63" s="2" t="s">
        <v>424</v>
      </c>
      <c r="B63" s="33">
        <v>20000</v>
      </c>
      <c r="C63" s="33">
        <v>20000</v>
      </c>
      <c r="D63" s="33">
        <v>0</v>
      </c>
      <c r="E63" s="33">
        <v>0</v>
      </c>
      <c r="F63" s="33">
        <v>0</v>
      </c>
      <c r="G63" s="62">
        <f>SUM(D63:F63)</f>
        <v>0</v>
      </c>
    </row>
    <row r="64" spans="1:7" s="3" customFormat="1" ht="14.25" x14ac:dyDescent="0.25">
      <c r="A64" s="3" t="s">
        <v>372</v>
      </c>
      <c r="B64" s="50">
        <v>1</v>
      </c>
      <c r="C64" s="50">
        <v>1</v>
      </c>
      <c r="D64" s="50">
        <v>0</v>
      </c>
      <c r="E64" s="50">
        <v>0</v>
      </c>
      <c r="F64" s="50">
        <v>0</v>
      </c>
    </row>
    <row r="65" spans="1:8" s="3" customFormat="1" ht="14.25" x14ac:dyDescent="0.25">
      <c r="A65" s="3" t="s">
        <v>363</v>
      </c>
      <c r="B65" s="50">
        <v>4000</v>
      </c>
      <c r="C65" s="50">
        <v>4000</v>
      </c>
      <c r="D65" s="50">
        <v>0</v>
      </c>
      <c r="E65" s="50">
        <v>0</v>
      </c>
      <c r="F65" s="50">
        <v>0</v>
      </c>
    </row>
    <row r="66" spans="1:8" x14ac:dyDescent="0.25">
      <c r="G66" s="72">
        <f>SUM(G1:G65)</f>
        <v>29601000</v>
      </c>
      <c r="H66" s="71" t="s">
        <v>417</v>
      </c>
    </row>
  </sheetData>
  <mergeCells count="2">
    <mergeCell ref="A4:F4"/>
    <mergeCell ref="A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EJES-evaluación e indicadores</vt:lpstr>
      <vt:lpstr>1411</vt:lpstr>
      <vt:lpstr>1421</vt:lpstr>
      <vt:lpstr>3311</vt:lpstr>
      <vt:lpstr>3321</vt:lpstr>
      <vt:lpstr>4611</vt:lpstr>
      <vt:lpstr>9111</vt:lpstr>
      <vt:lpstr>3312</vt:lpstr>
      <vt:lpstr>4311</vt:lpstr>
      <vt:lpstr>4312</vt:lpstr>
      <vt:lpstr>2711</vt:lpstr>
      <vt:lpstr>3411</vt:lpstr>
      <vt:lpstr>'EJES-evaluación e indicadores'!Área_de_impresión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2025-11-05T07:59:48Z</dcterms:modified>
</cp:coreProperties>
</file>