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3"/>
  </bookViews>
  <sheets>
    <sheet name="EJES-evaluación e indicadores" sheetId="1" r:id="rId1"/>
    <sheet name="1411" sheetId="13" r:id="rId2"/>
    <sheet name="1421" sheetId="5" r:id="rId3"/>
    <sheet name="3311" sheetId="2" r:id="rId4"/>
    <sheet name="3321" sheetId="8" r:id="rId5"/>
    <sheet name="4611" sheetId="4" r:id="rId6"/>
    <sheet name="9111" sheetId="6" r:id="rId7"/>
    <sheet name="3312" sheetId="9" r:id="rId8"/>
    <sheet name="4311" sheetId="11" r:id="rId9"/>
    <sheet name="4312" sheetId="12" r:id="rId10"/>
    <sheet name="2711" sheetId="7" r:id="rId11"/>
    <sheet name="3411" sheetId="10" r:id="rId12"/>
  </sheets>
  <definedNames>
    <definedName name="_xlnm.Print_Area" localSheetId="0">'EJES-evaluación e indicadores'!$A$1:$F$683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9" l="1"/>
  <c r="H228" i="10" l="1"/>
  <c r="H230" i="10"/>
  <c r="H77" i="10" l="1"/>
  <c r="H76" i="10"/>
  <c r="H75" i="10"/>
  <c r="H74" i="10"/>
  <c r="H73" i="10"/>
  <c r="H72" i="10"/>
  <c r="H71" i="10"/>
  <c r="H70" i="10"/>
  <c r="H69" i="10"/>
  <c r="H68" i="10"/>
  <c r="H67" i="10"/>
  <c r="H66" i="10"/>
  <c r="H62" i="10"/>
  <c r="H60" i="10"/>
  <c r="H58" i="10"/>
  <c r="H56" i="10"/>
  <c r="H53" i="10"/>
  <c r="H50" i="10"/>
  <c r="H47" i="10"/>
  <c r="H45" i="10"/>
  <c r="H39" i="10"/>
  <c r="H33" i="10"/>
  <c r="H27" i="10"/>
  <c r="H24" i="10"/>
  <c r="H21" i="10"/>
  <c r="H18" i="10"/>
  <c r="H15" i="10"/>
  <c r="H12" i="10"/>
  <c r="H6" i="10"/>
  <c r="H33" i="7" l="1"/>
  <c r="H32" i="7"/>
  <c r="H28" i="7"/>
  <c r="H26" i="7"/>
  <c r="H25" i="7"/>
  <c r="H24" i="7"/>
  <c r="H23" i="7"/>
  <c r="H22" i="7"/>
  <c r="H20" i="7"/>
  <c r="H18" i="7"/>
  <c r="H14" i="7"/>
  <c r="H12" i="7"/>
  <c r="H13" i="7"/>
  <c r="H11" i="7"/>
  <c r="H10" i="7"/>
  <c r="H9" i="7"/>
  <c r="H7" i="7"/>
  <c r="H58" i="7"/>
  <c r="H57" i="7"/>
  <c r="H55" i="7"/>
  <c r="H53" i="7"/>
  <c r="H50" i="7"/>
  <c r="H49" i="7"/>
  <c r="H45" i="7"/>
  <c r="H44" i="7"/>
  <c r="H41" i="7"/>
  <c r="G12" i="9" l="1"/>
  <c r="G9" i="9"/>
  <c r="G85" i="2" l="1"/>
  <c r="G11" i="4" l="1"/>
  <c r="G12" i="8" l="1"/>
  <c r="G24" i="13" l="1"/>
  <c r="G83" i="2" l="1"/>
  <c r="G60" i="11" l="1"/>
  <c r="G178" i="2" l="1"/>
  <c r="G86" i="2"/>
  <c r="G82" i="2"/>
  <c r="G81" i="2"/>
  <c r="G49" i="2"/>
  <c r="G48" i="2"/>
  <c r="G34" i="2"/>
  <c r="G16" i="4" l="1"/>
  <c r="G6" i="13" l="1"/>
  <c r="G8" i="2" l="1"/>
  <c r="G6" i="12"/>
  <c r="G9" i="12" s="1"/>
  <c r="G63" i="11"/>
  <c r="G57" i="11"/>
  <c r="G54" i="11"/>
  <c r="G32" i="11"/>
  <c r="G19" i="11"/>
  <c r="G6" i="11"/>
  <c r="G6" i="9"/>
  <c r="G17" i="4"/>
  <c r="G15" i="4"/>
  <c r="G8" i="4"/>
  <c r="G24" i="4" s="1"/>
  <c r="G40" i="8"/>
  <c r="G39" i="8"/>
  <c r="G38" i="8"/>
  <c r="G37" i="8"/>
  <c r="G36" i="8"/>
  <c r="G35" i="8"/>
  <c r="G34" i="8"/>
  <c r="G33" i="8"/>
  <c r="G32" i="8"/>
  <c r="G31" i="8"/>
  <c r="G30" i="8"/>
  <c r="G11" i="8"/>
  <c r="G10" i="8"/>
  <c r="G9" i="8"/>
  <c r="G7" i="8"/>
  <c r="G193" i="2"/>
  <c r="G190" i="2"/>
  <c r="G176" i="2"/>
  <c r="G175" i="2"/>
  <c r="G173" i="2"/>
  <c r="G172" i="2"/>
  <c r="G170" i="2"/>
  <c r="G169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2" i="2"/>
  <c r="G11" i="2"/>
  <c r="G10" i="2"/>
  <c r="G9" i="2"/>
  <c r="G35" i="5"/>
  <c r="G32" i="5"/>
  <c r="G26" i="5"/>
  <c r="G24" i="5"/>
  <c r="G21" i="5"/>
  <c r="G19" i="5"/>
  <c r="G17" i="5"/>
  <c r="G14" i="5"/>
  <c r="G12" i="5"/>
  <c r="G10" i="5"/>
  <c r="G8" i="5"/>
  <c r="G6" i="5"/>
  <c r="G16" i="13"/>
  <c r="G14" i="13"/>
  <c r="G12" i="13"/>
  <c r="G16" i="6"/>
  <c r="G10" i="6"/>
  <c r="G8" i="6"/>
  <c r="G18" i="6" s="1"/>
  <c r="G6" i="6"/>
  <c r="G26" i="13" l="1"/>
  <c r="G66" i="11"/>
  <c r="G60" i="8"/>
  <c r="G37" i="5"/>
  <c r="G195" i="2"/>
  <c r="H61" i="7"/>
  <c r="H232" i="10"/>
</calcChain>
</file>

<file path=xl/sharedStrings.xml><?xml version="1.0" encoding="utf-8"?>
<sst xmlns="http://schemas.openxmlformats.org/spreadsheetml/2006/main" count="1501" uniqueCount="488">
  <si>
    <r>
      <t>EJE ESTRATÉGICO</t>
    </r>
    <r>
      <rPr>
        <b/>
        <sz val="10"/>
        <color theme="1"/>
        <rFont val="Riojana"/>
      </rPr>
      <t>. 1. LUCHA CONTRA LA POBREZA Y POR LA INCLUSIÓN SOCIAL</t>
    </r>
  </si>
  <si>
    <r>
      <t>OBJETIVO ESTRATÉGICO</t>
    </r>
    <r>
      <rPr>
        <b/>
        <sz val="10"/>
        <color theme="1"/>
        <rFont val="Riojana"/>
      </rPr>
      <t xml:space="preserve">. 1.1. FAVORECER LA INCLUSIÓN SOCIAL </t>
    </r>
  </si>
  <si>
    <t>Línea 1. Convocatoria de ayudas al retorno</t>
  </si>
  <si>
    <t>previsión 2024</t>
  </si>
  <si>
    <t>previsión 2025</t>
  </si>
  <si>
    <t>previsión 2026</t>
  </si>
  <si>
    <t>Línea 2. Convenio Acción Humanitaria con AECID, otras CCAA y FEMP</t>
  </si>
  <si>
    <t>Número de llamamientos humanitarios atendidos</t>
  </si>
  <si>
    <t>Línea 3. Convenio Cruz Roja</t>
  </si>
  <si>
    <t>Línea 4. Convenio Unicef</t>
  </si>
  <si>
    <t>Línea 5. Ayuda de emergencia a través de Convenio con entidades sin ánimo de lucro</t>
  </si>
  <si>
    <t>Línea 6. Convenio CONGDCAR</t>
  </si>
  <si>
    <t>Número de asistencias técnicas a ONGDs</t>
  </si>
  <si>
    <t>número voluntarios ONGDs formados</t>
  </si>
  <si>
    <t>Línea 7. Convenio Sáhara</t>
  </si>
  <si>
    <t>Número de beneficiarios</t>
  </si>
  <si>
    <t>Número de proyectos y trabajos fin de máster</t>
  </si>
  <si>
    <t xml:space="preserve">previsión 2023 </t>
  </si>
  <si>
    <t xml:space="preserve">ejecución 2023 </t>
  </si>
  <si>
    <t>Línea 9. Convocatoria de Proyectos de Cooperación al Desarrollo</t>
  </si>
  <si>
    <t>% proyectos financiados que se concentran países prioritarios</t>
  </si>
  <si>
    <t>% proyectos financiados que se concentran sectores prioritarios</t>
  </si>
  <si>
    <t>% de actividades subvencionadas sobre el total de solicitadas</t>
  </si>
  <si>
    <t>Línea 10. Convocatoria de Proyectos de educación para una ciudadanía global</t>
  </si>
  <si>
    <t>Número de actuaciones</t>
  </si>
  <si>
    <t>Línea 11. Convocatoria Becas de Cooperación</t>
  </si>
  <si>
    <t>Número de becas</t>
  </si>
  <si>
    <r>
      <t>OBJETIVO ESTRATÉGICO</t>
    </r>
    <r>
      <rPr>
        <b/>
        <sz val="10"/>
        <color theme="1"/>
        <rFont val="Riojana"/>
      </rPr>
      <t>. 1.2. FAVORECER LA IGUALDAD DE OPORTUNIDADES, LA EQUIDAD Y NO DISCRIMINACIÓN</t>
    </r>
  </si>
  <si>
    <t>Línea 1. Convenio FUR/DDHH</t>
  </si>
  <si>
    <t>Línea 2. Convocatoria de Ayudas a proyectos derechos humanos</t>
  </si>
  <si>
    <t>Número de proyectos financiados</t>
  </si>
  <si>
    <t>Línea 3. Convocatoria de producciones artísticas en materia de derechos humanos y memoria democrática</t>
  </si>
  <si>
    <t>Número de producciones financiadas</t>
  </si>
  <si>
    <t>número de participantes y beneficiarios programas</t>
  </si>
  <si>
    <t xml:space="preserve">     En concurrencia competitiva</t>
  </si>
  <si>
    <t xml:space="preserve">     Concesión directa</t>
  </si>
  <si>
    <t xml:space="preserve">         Consejo de Juventud La Rioja</t>
  </si>
  <si>
    <t xml:space="preserve">         Consejo de Juventud Arnedo</t>
  </si>
  <si>
    <t xml:space="preserve">         Consejo de Juventud Logroño</t>
  </si>
  <si>
    <t xml:space="preserve">         Consejo de Juventud Haro</t>
  </si>
  <si>
    <t xml:space="preserve">         Consejo de Juventud Calahorra</t>
  </si>
  <si>
    <t>Número de actuaciones subvencionadas</t>
  </si>
  <si>
    <t xml:space="preserve">         Consejo de Juventud Alfaro</t>
  </si>
  <si>
    <t>Número de jóvenes participantes/actividades consejos</t>
  </si>
  <si>
    <t>número de usuarios de los albergues</t>
  </si>
  <si>
    <t xml:space="preserve">         Ayuntamiento de Calahorra</t>
  </si>
  <si>
    <t xml:space="preserve">         Ayuntamiento de Alfaro</t>
  </si>
  <si>
    <t xml:space="preserve">         Ayuntamiento de Arnedo</t>
  </si>
  <si>
    <t xml:space="preserve">        Ayuntamiento de Haro</t>
  </si>
  <si>
    <t xml:space="preserve">        Ayuntamiento de Santurdejo</t>
  </si>
  <si>
    <t>Línea 7. Apoyo y fomento de las actividades de entidades que ofrezcan oportunidades de voluntariado a la juventud riojana. Programa Redox</t>
  </si>
  <si>
    <t>Línea 4. Apoyo e impulso a las medias que las diversas entidades públicas y privadas proporcionan a la juventud para favorecer su movilidad, participación e intercambios de experiencias</t>
  </si>
  <si>
    <t>Línea 5. Apoyo a la red de recursos y equipamientos de La Rioja fomentando su eficacia y adecuación a las necesidades y atención a la juventud</t>
  </si>
  <si>
    <t>Línea 6. Apoyo y fomento de la actividad de entidades que ofrezcan oportunidades de voluntariado a los jóvenes riojanos y, de manera directa, al propio voluntario joven</t>
  </si>
  <si>
    <t>Número de entidades participantes (líneas 6 y 7)</t>
  </si>
  <si>
    <t>número de voluntarios (líneas 6 y 7)</t>
  </si>
  <si>
    <t>número de participantes y beneficiarios programas (líneas 6 y 7)</t>
  </si>
  <si>
    <r>
      <t>EJE ESTRATÉGICO</t>
    </r>
    <r>
      <rPr>
        <b/>
        <sz val="10"/>
        <color theme="1"/>
        <rFont val="Riojana"/>
      </rPr>
      <t>. 2. FORTALECIMIENTO Y DEFENSA DE NUESTROS SERVICIOS PÚBLICOS</t>
    </r>
  </si>
  <si>
    <r>
      <t>OBJETIVO ESTRATÉGICO</t>
    </r>
    <r>
      <rPr>
        <b/>
        <sz val="10"/>
        <color theme="1"/>
        <rFont val="Riojana"/>
      </rPr>
      <t>. 2.4. FOMENTAR EL ACCESO A LA CULTURA COMO UN DERECHO DE LOS CIUDADANOS INDISPENSABLE PARA SU DESARROLLO COMO PERSONAS Y COMO RECURSO PARA LA PROSPERIDAD ECONÓMICA</t>
    </r>
  </si>
  <si>
    <t>Línea 1. Subvenciones y transferencias para organizar actividades culturales</t>
  </si>
  <si>
    <t xml:space="preserve">        Entidades locales</t>
  </si>
  <si>
    <t xml:space="preserve">         Empresas culturales</t>
  </si>
  <si>
    <t xml:space="preserve">         Asociaciones Culturales</t>
  </si>
  <si>
    <t xml:space="preserve">         EELL Programación Cultural Km. 0</t>
  </si>
  <si>
    <t xml:space="preserve">         Empresas Cult. Circuitos musicales</t>
  </si>
  <si>
    <t xml:space="preserve">         Ayuntamiento de Logroño</t>
  </si>
  <si>
    <t xml:space="preserve">        Ayuntamiento de Arnedo</t>
  </si>
  <si>
    <t xml:space="preserve">        Ayto Aguilar del Río Alhama</t>
  </si>
  <si>
    <t xml:space="preserve">        Ayuntamiento de Igea</t>
  </si>
  <si>
    <t xml:space="preserve">        Ayuntamiento de Navarrete</t>
  </si>
  <si>
    <t xml:space="preserve">       Ayuntamiento de Enciso</t>
  </si>
  <si>
    <t xml:space="preserve">       Ayuntamiento de Camprovín</t>
  </si>
  <si>
    <t xml:space="preserve">       Ayuntamiento de Anguiano</t>
  </si>
  <si>
    <t xml:space="preserve">       Ayuntamiento de Rabanera</t>
  </si>
  <si>
    <t xml:space="preserve">      Ayuntamiento de Canales de la Sierra</t>
  </si>
  <si>
    <t xml:space="preserve">      Ayuntamiento de Berceo</t>
  </si>
  <si>
    <t xml:space="preserve">      Varios Ayuntamientos</t>
  </si>
  <si>
    <t xml:space="preserve">      Ayuntamiento de Nájera</t>
  </si>
  <si>
    <t xml:space="preserve">      Ayuntamiento de Arnedillo</t>
  </si>
  <si>
    <t xml:space="preserve">      Ayuntamiento de Calahorra</t>
  </si>
  <si>
    <t xml:space="preserve">      Ayuntamiento de Navarrete</t>
  </si>
  <si>
    <t xml:space="preserve">      Ayuntamiento de Haro</t>
  </si>
  <si>
    <t xml:space="preserve">      Ayuntamiento de Ventosa</t>
  </si>
  <si>
    <t xml:space="preserve">      Ayuntamiento de Ezcaray</t>
  </si>
  <si>
    <t xml:space="preserve">      Ayuntamiento de Baños de Río Tobía</t>
  </si>
  <si>
    <t xml:space="preserve">      Ayuntamiento de Alfaro</t>
  </si>
  <si>
    <t xml:space="preserve">      Ayuntamiento de Arnedo</t>
  </si>
  <si>
    <t xml:space="preserve">      Ayuntamiento de Autol</t>
  </si>
  <si>
    <t xml:space="preserve">      Ayuntamiento de Fuenmayor</t>
  </si>
  <si>
    <t xml:space="preserve">      Ayuntamiento de Santo Domingo de la Calzada</t>
  </si>
  <si>
    <t>Indicadores</t>
  </si>
  <si>
    <t xml:space="preserve">         Empresas culturales </t>
  </si>
  <si>
    <t xml:space="preserve">     En concurrencia competitiva (número de beneficiarios)</t>
  </si>
  <si>
    <t xml:space="preserve">        Entidades locales </t>
  </si>
  <si>
    <t xml:space="preserve">     Concesión directa </t>
  </si>
  <si>
    <t xml:space="preserve">         Ayuntamiento de Logroño (número de eventos)</t>
  </si>
  <si>
    <t xml:space="preserve">        Ayuntamiento de Arnedo (número de visitas)</t>
  </si>
  <si>
    <t xml:space="preserve">        Ayuntamiento de Navarrete (número de alumnos)</t>
  </si>
  <si>
    <t xml:space="preserve">        Ayuntamiento de Igea (número de visitas)</t>
  </si>
  <si>
    <t xml:space="preserve">        Ayto Aguilar del Río Alhama  (número de visitas)</t>
  </si>
  <si>
    <t xml:space="preserve">       Ayuntamiento de Enciso  (número de visitas)</t>
  </si>
  <si>
    <t xml:space="preserve">       Ayuntamiento de Anguiano (número de espectadores)</t>
  </si>
  <si>
    <t xml:space="preserve">       Ayuntamiento de Camprovín (número de espectadores)</t>
  </si>
  <si>
    <t xml:space="preserve">       Ayuntamiento de Rabanera (número de espectadores)</t>
  </si>
  <si>
    <t xml:space="preserve">      Ayuntamiento de Canales de la Sierra (número de eventos)</t>
  </si>
  <si>
    <t xml:space="preserve">      Ayuntamiento de Berceo (número de eventos)</t>
  </si>
  <si>
    <t xml:space="preserve">      Varios Ayuntamientos (número de beneficiarios)</t>
  </si>
  <si>
    <t xml:space="preserve">      Ayuntamiento de Nájera (número de eventos)</t>
  </si>
  <si>
    <t xml:space="preserve">      Ayuntamiento de Arnedillo (número de eventos)</t>
  </si>
  <si>
    <t xml:space="preserve">      Ayuntamiento de Calahorra (número de eventos)</t>
  </si>
  <si>
    <t xml:space="preserve">      Ayuntamiento de Navarrete (número de espectadores)</t>
  </si>
  <si>
    <t xml:space="preserve">      Ayuntamiento de Haro  (número de espectadores)</t>
  </si>
  <si>
    <t xml:space="preserve">      Ayuntamiento de Ventosa  (número de espectadores)</t>
  </si>
  <si>
    <t xml:space="preserve">      Ayuntamiento de Ezcaray  (número de espectadores)</t>
  </si>
  <si>
    <t xml:space="preserve">      Ayuntamiento de Baños de Río Tobía  (número de espectadores)</t>
  </si>
  <si>
    <t xml:space="preserve">      Ayuntamiento de Alfaro  (número de eventos)</t>
  </si>
  <si>
    <t xml:space="preserve">      Ayuntamiento de Arnedo  (número de eventos)</t>
  </si>
  <si>
    <t xml:space="preserve">      Ayuntamiento de Autol  (número de eventos)</t>
  </si>
  <si>
    <t xml:space="preserve">      Ayuntamiento de Ezcaray (número de eventos)</t>
  </si>
  <si>
    <t xml:space="preserve">      Ayuntamiento de Fuenmayor (número de eventos)</t>
  </si>
  <si>
    <t xml:space="preserve">      Ayuntamiento de Haro (número de eventos)</t>
  </si>
  <si>
    <t xml:space="preserve">      Ayuntamiento de Santo Domingo de la Calzada (número de eventos)</t>
  </si>
  <si>
    <t xml:space="preserve">      Personas físicas, jurídicas y asociaciones culturales</t>
  </si>
  <si>
    <t xml:space="preserve">      Susana Baldor</t>
  </si>
  <si>
    <t xml:space="preserve">      Quatre Cats</t>
  </si>
  <si>
    <t xml:space="preserve">      La Rioja 360 grados Avanza, Sociedad de Promoción de La Rioja, S.A.U.</t>
  </si>
  <si>
    <t xml:space="preserve">      Sergej Producciones (número de eventos)</t>
  </si>
  <si>
    <t xml:space="preserve">      Susana Baldor (número de eventos)</t>
  </si>
  <si>
    <t xml:space="preserve">      Personas físicas, jurídicas y asociaciones culturales (número de beneficiarios)</t>
  </si>
  <si>
    <t xml:space="preserve">      Quatre Cats (número de asistentes)</t>
  </si>
  <si>
    <t xml:space="preserve">      La Rioja 360 grados Avanza, Sociedad de Promoción de La Rioja, S.A.U. (número de eventos)</t>
  </si>
  <si>
    <t xml:space="preserve">     Asoc. Alumnos Escuela Jotas</t>
  </si>
  <si>
    <t xml:space="preserve">     Asoc. Alumnos Escuela Rondalla</t>
  </si>
  <si>
    <t xml:space="preserve">     Asociación Briones Medieval</t>
  </si>
  <si>
    <t xml:space="preserve">     Asoc. Cult. Grupo Danzas Logroño</t>
  </si>
  <si>
    <t xml:space="preserve">     Asociación Riojana Románica</t>
  </si>
  <si>
    <t xml:space="preserve">     Ateneo Riojano</t>
  </si>
  <si>
    <t xml:space="preserve">     Patr pro Repres. Hº Najerenses</t>
  </si>
  <si>
    <t xml:space="preserve">     Asoc. de amigos de la Historia Najerense</t>
  </si>
  <si>
    <t xml:space="preserve">     Patronato Santa María La Real</t>
  </si>
  <si>
    <t xml:space="preserve">     Fund. Museo Arq. Najerillense</t>
  </si>
  <si>
    <t xml:space="preserve">     Fundación CajaRioja </t>
  </si>
  <si>
    <t xml:space="preserve">     Fund. Práxedes Mateo Sagasta</t>
  </si>
  <si>
    <t xml:space="preserve">     Universidad Popular de Logroño</t>
  </si>
  <si>
    <t xml:space="preserve">     Asociación Cultural Contrastes</t>
  </si>
  <si>
    <t xml:space="preserve">     Asoc. Compañía Lírica de aficionados Pepe Eizaga</t>
  </si>
  <si>
    <t xml:space="preserve">     Asoc. Cultural Arte en la Tierra</t>
  </si>
  <si>
    <t xml:space="preserve">     Asoc. empresarial ARICU</t>
  </si>
  <si>
    <t xml:space="preserve">     Grupo Paso Viviente</t>
  </si>
  <si>
    <t xml:space="preserve">     Asoc. Cultural de Vanguardias Arnedanas ABORIGEN</t>
  </si>
  <si>
    <t xml:space="preserve">     Asoc. Cultural Badarán de Hablar</t>
  </si>
  <si>
    <t xml:space="preserve">     Asoc. Cultural Amigos de Munilla</t>
  </si>
  <si>
    <t xml:space="preserve">     Asoc. Cultural La Carcoma durmiente</t>
  </si>
  <si>
    <t xml:space="preserve">     Asoc. Cultural Arnedo Jazz Club Social</t>
  </si>
  <si>
    <t xml:space="preserve">     Coro Sinfónico de La Rioja</t>
  </si>
  <si>
    <t xml:space="preserve">     Asoc. Cultural Planeta Clandestino</t>
  </si>
  <si>
    <t xml:space="preserve">     Asoc. Cultural Musical Rioja Filarmonía</t>
  </si>
  <si>
    <t xml:space="preserve">     Asoc. Teatral Calceatense</t>
  </si>
  <si>
    <t xml:space="preserve">     Club Taurino Arnedano</t>
  </si>
  <si>
    <t xml:space="preserve">     Federación Taurina Riojana</t>
  </si>
  <si>
    <t xml:space="preserve">     Fund. San Millán de la Cogolla</t>
  </si>
  <si>
    <t xml:space="preserve">     Asoc. Alumnos Escuela Jotas (número de alumnos)</t>
  </si>
  <si>
    <t xml:space="preserve">     Asoc. Alumnos Escuela Rondalla (número de alumnos)</t>
  </si>
  <si>
    <t xml:space="preserve">     Asoc. Alumnos Escuela Dulzaina (número de alumnos)</t>
  </si>
  <si>
    <t xml:space="preserve">     Asociación Briones Medieval (número de asistentes)</t>
  </si>
  <si>
    <t xml:space="preserve">     Asociación Riojana Románica (número de asistentes)</t>
  </si>
  <si>
    <t xml:space="preserve">     Asoc. Cult. Grupo Danzas Logroño (número de eventos)</t>
  </si>
  <si>
    <t xml:space="preserve">     Ateneo Riojano (número de actividades)</t>
  </si>
  <si>
    <t xml:space="preserve">     Patr pro Repres. Hº Najerenses (número de asistentes)</t>
  </si>
  <si>
    <t xml:space="preserve">     Patronato Santa María La Real (número de eventos)</t>
  </si>
  <si>
    <t xml:space="preserve">     Asoc. de amigos de la Historia Najerense (número de eventos)</t>
  </si>
  <si>
    <t xml:space="preserve">     Fund. Museo Arq. Najerillense (número de eventos)</t>
  </si>
  <si>
    <t xml:space="preserve">     Fundación CajaRioja  (número de eventos)</t>
  </si>
  <si>
    <t xml:space="preserve">     Fund. Práxedes Mateo Sagasta (número de vistitas)</t>
  </si>
  <si>
    <t xml:space="preserve">     Universidad Popular de Logroño (número de cursos)</t>
  </si>
  <si>
    <t xml:space="preserve">     Asociación Cultural Contrastes (número de eventos)</t>
  </si>
  <si>
    <t xml:space="preserve">     Asoc. Compañía Lírica de aficionados Pepe Eizaga (número de eventos)</t>
  </si>
  <si>
    <t xml:space="preserve">     Asoc. Cultural Arte en la Tierra (número de eventos)</t>
  </si>
  <si>
    <t xml:space="preserve">     Asoc. empresarial ARICU (número de asistentes)</t>
  </si>
  <si>
    <t xml:space="preserve">     Grupo Paso Viviente (número de asistentes)</t>
  </si>
  <si>
    <t xml:space="preserve">     Asoc. Cultural de Vanguardias Arnedanas ABORIGEN (número de asistentes)</t>
  </si>
  <si>
    <t xml:space="preserve">     Asoc. Cultural Badarán de Hablar (número de asistentes)</t>
  </si>
  <si>
    <t xml:space="preserve">     Asoc. Cultural Amigos de Munilla (número de asistentes)</t>
  </si>
  <si>
    <t xml:space="preserve">     Asoc. Cultural La Carcoma durmiente (número de asistentes)</t>
  </si>
  <si>
    <t xml:space="preserve">     Asoc. Cultural Arnedo Jazz Club Social (número de asistentes)</t>
  </si>
  <si>
    <t xml:space="preserve">     Coro Sinfónico de La Rioja (número de asistentes)</t>
  </si>
  <si>
    <t xml:space="preserve">     Asoc. Cultural Planeta Clandestino (número de asistentes)</t>
  </si>
  <si>
    <t xml:space="preserve">     Asoc. Cultural Musical Rioja Filarmonía (número de asistentes)</t>
  </si>
  <si>
    <t xml:space="preserve">     Asoc. Teatral Calceatense  (número de asistentes)</t>
  </si>
  <si>
    <t xml:space="preserve">     Federación Taurina Riojana (número de eventos)</t>
  </si>
  <si>
    <t xml:space="preserve">     Club Taurino Arnedano (número de eventos)</t>
  </si>
  <si>
    <t>Línea 2. Subvenciones para adquisición de equipamiento y reforma de locales culturales</t>
  </si>
  <si>
    <t xml:space="preserve">                   Adecuación</t>
  </si>
  <si>
    <t xml:space="preserve">                   Equipamiento</t>
  </si>
  <si>
    <t>Línea 3. Becas de formación artística</t>
  </si>
  <si>
    <t>Línea 4. Subvenciones para la creación artística de industrias escénicas</t>
  </si>
  <si>
    <t>Línea 5. Subvenciones a entidades locales en materia de conservación y promoción del patrimonio histórico-artístico</t>
  </si>
  <si>
    <t xml:space="preserve">            Excavaciones arqueológicas</t>
  </si>
  <si>
    <t xml:space="preserve">            Excavaciones arqueológicas en el castillo de Cervera</t>
  </si>
  <si>
    <t xml:space="preserve">            Excavaciones arqueológicas en la villa romana de La Morlaca (Villamediana de Iregua)</t>
  </si>
  <si>
    <t xml:space="preserve">            Restauración murallas/castillos</t>
  </si>
  <si>
    <t xml:space="preserve">            Restauración recinto amurallado S. Vicente de la Sonsierra</t>
  </si>
  <si>
    <t xml:space="preserve">            Actuaciones relacionadas con el 2% cultural</t>
  </si>
  <si>
    <t xml:space="preserve">             Número de actuaciones</t>
  </si>
  <si>
    <t xml:space="preserve">             Número de municipios</t>
  </si>
  <si>
    <t xml:space="preserve">                     Número de actuaciones</t>
  </si>
  <si>
    <t xml:space="preserve">                     Número de municipios</t>
  </si>
  <si>
    <t xml:space="preserve">            Restauración recinto amurallado S. Vicente de la Sonsierra (número de actuaciones)</t>
  </si>
  <si>
    <t xml:space="preserve">            Excavaciones arqueológicas en la villa romana de La Morlaca (Villamediana de Iregua) (número de actuaciones)</t>
  </si>
  <si>
    <t>Línea 6. Subvenciones a entidades sin ánimo de lucro en materia de conservación y promoción del patrimonio histórico-artístico</t>
  </si>
  <si>
    <t>COAR</t>
  </si>
  <si>
    <t>Diócesis</t>
  </si>
  <si>
    <t>Parroquia de San Andrés de Calahorra</t>
  </si>
  <si>
    <t>Parroquia de Ntra. Sra. de La Asunción (Arenzana de Abajo)</t>
  </si>
  <si>
    <t>Parroquia Iglesia Imperial de Santa María de Palacio en Logroño</t>
  </si>
  <si>
    <t>Parroquia de la Concatedral de La Redonda en Logroño</t>
  </si>
  <si>
    <t>Parroquia de la Colegiata de San Miguel Arcángel de Alfaro</t>
  </si>
  <si>
    <t xml:space="preserve">     Jornadas internacionales de intervención en el patrimonio</t>
  </si>
  <si>
    <t xml:space="preserve">     Recomendaciones técnicas en los barrios de bodegas de La Rioja</t>
  </si>
  <si>
    <t>Línea 1. Subvenciones a entidades participantes en juegos deportivos de La Rioja</t>
  </si>
  <si>
    <t>Parroquias restauración retablos</t>
  </si>
  <si>
    <t>Parroquia Santiago El Real en Logroño (restauración cubierta y bóvedas/Iglesia)</t>
  </si>
  <si>
    <t>Parroquias restauración órganos</t>
  </si>
  <si>
    <t xml:space="preserve">     Jornadas internacionales de intervención en el patrimonio (número de actuaciones)</t>
  </si>
  <si>
    <t xml:space="preserve">     Recomendaciones técnicas en los barrios de bodegas de La Rioja (número de municipios)</t>
  </si>
  <si>
    <t>Diócesis (número de actuaciones)</t>
  </si>
  <si>
    <t>Parroquia de San Andrés de Calahorra (número de actuaciones)</t>
  </si>
  <si>
    <t>Parroquia Iglesia Imperial de Santa María de Palacio en Logroño (número de actuaciones)</t>
  </si>
  <si>
    <t>Parroquia Santiago El Real en Logroño (restauración cubierta y bóvedas/Iglesia) (número de actuaciones)</t>
  </si>
  <si>
    <t xml:space="preserve">Parroquias restauración órganos </t>
  </si>
  <si>
    <t>Parroquia de Ntra. Sra. de La Asunción (Arenzana de Abajo) (número de actuaciones)</t>
  </si>
  <si>
    <t>Número de solicitudes</t>
  </si>
  <si>
    <t>Número de equipos participantes</t>
  </si>
  <si>
    <t>Número de participantes</t>
  </si>
  <si>
    <t>Número de mujeres participantes</t>
  </si>
  <si>
    <t>Número de modalidades deportivas</t>
  </si>
  <si>
    <r>
      <t>OBJETIVO ESTRATÉGICO</t>
    </r>
    <r>
      <rPr>
        <b/>
        <sz val="10"/>
        <color theme="1"/>
        <rFont val="Riojana"/>
      </rPr>
      <t>. 2.5.</t>
    </r>
    <r>
      <rPr>
        <sz val="10"/>
        <color theme="1"/>
        <rFont val="Riojana"/>
      </rPr>
      <t xml:space="preserve"> </t>
    </r>
    <r>
      <rPr>
        <b/>
        <sz val="10"/>
        <color theme="1"/>
        <rFont val="Riojana"/>
      </rPr>
      <t>FOMENTAR EL DEPORTE COMO DERECHO DE LOS CIUDADANOS, ELEMENTO ESENCIAL PARA LA IGUALDAD REAL Y EFECTIVA ENTRE MUJERES Y HOMBRES Y COMO INSTRUMENTO DE INCLUSIÓN SOCIAL</t>
    </r>
  </si>
  <si>
    <t>Línea 2. Subvenciones a entidades deportivas riojanas para actividades deportivas de tiempo libre</t>
  </si>
  <si>
    <t>Número de actividades</t>
  </si>
  <si>
    <t>Línea 3. Subvenciones a entidades locales riojanas para actividades deportivas de tiempo libre</t>
  </si>
  <si>
    <t>Línea 4. Subvenciones a asociaciones riojanas de utilidad pública e interés social para actividades deportivas de tiempo libre</t>
  </si>
  <si>
    <t>Línea 5. Subvenciones para Federaciones Deportivas Riojanas con presupuesto de gasto anual igual o superior a noventa mil euros y con presupuesto inferior a noventa mil euros</t>
  </si>
  <si>
    <t xml:space="preserve">     Número de solicitudes</t>
  </si>
  <si>
    <t xml:space="preserve">     Número de licencias federativas</t>
  </si>
  <si>
    <t>Línea 6. Subvenciones en materia deportiva, para pruebas deportivas de carácter nacional e internacional</t>
  </si>
  <si>
    <t>Número de eventos</t>
  </si>
  <si>
    <t>8/28</t>
  </si>
  <si>
    <t>20000/15000</t>
  </si>
  <si>
    <t>21392/12408</t>
  </si>
  <si>
    <t>Línea 7. Becas para deportistas riojanos con proyección para el deporte de rendimiento</t>
  </si>
  <si>
    <t>Nº Solicitudes</t>
  </si>
  <si>
    <t>Nº finalistas Campeonatos España</t>
  </si>
  <si>
    <t>Nº finalistas Campeonatos Internacionales</t>
  </si>
  <si>
    <t>Nº Mujeres Becadas</t>
  </si>
  <si>
    <t>Nº Deportistas en Clubes Riojanos</t>
  </si>
  <si>
    <t>Línea 8. Becas para la formación de técnicos, jueces y gestores deportivos</t>
  </si>
  <si>
    <t>Nº Cursos Subvencionados</t>
  </si>
  <si>
    <t>Nº Cursos por niveles deportivos</t>
  </si>
  <si>
    <t>Nº Cursos Oficiales</t>
  </si>
  <si>
    <t>Nº Cursos No Oficiales</t>
  </si>
  <si>
    <t>Línea 9. Becas para deportistas riojanos discapacitados</t>
  </si>
  <si>
    <t xml:space="preserve">Nº Deportistas en Clubes Riojanos </t>
  </si>
  <si>
    <t>Línea 10. Subvenciones a entidades locales para la contratación de Técnicos del Deporte municipal</t>
  </si>
  <si>
    <t>Línea 11. Subvenciones para las entidades deportivas riojanas que participan en Ligas regulares de carácter nacional</t>
  </si>
  <si>
    <t>Nº Ligas Subvencionadas</t>
  </si>
  <si>
    <t>Línea 12. Subvenciones a municipios para la ejecución de obras en instalaciones deportivas de su titularidad</t>
  </si>
  <si>
    <t>Nº participantes de cada municipio subvencionado en JJDD</t>
  </si>
  <si>
    <t>Línea 13. Subvenciones a municipios para equipamiento en instalaciones deportivas de su titularidad</t>
  </si>
  <si>
    <t>Línea 14. Subvenciones para la organización de competiciones femeninas y competiciones en igualdad</t>
  </si>
  <si>
    <t>Nº Eventos</t>
  </si>
  <si>
    <t>Línea 15. Subvenciones para la adquisición de material para deporte adaptado</t>
  </si>
  <si>
    <t>Nº Equipamientos</t>
  </si>
  <si>
    <t>Línea 16. Fundación Rioja Deporte</t>
  </si>
  <si>
    <t>Línea 17. Universidad de La Rioja</t>
  </si>
  <si>
    <t>Nº Actividades Deportivas</t>
  </si>
  <si>
    <t>Nº Jornadas y Cursos</t>
  </si>
  <si>
    <t>Línea 18. Convenios Clubes Deportivos</t>
  </si>
  <si>
    <t>Convenio Grupo Rio Sport 2016</t>
  </si>
  <si>
    <t>Convenio Unión Deportiva Logroñés, S.A.D.</t>
  </si>
  <si>
    <t>Convenio Club Balonmano Ciudad de Logroño</t>
  </si>
  <si>
    <t>Convenio Club Baloncesto Clavijo</t>
  </si>
  <si>
    <t>Convenio Club Haro Rioja Voley</t>
  </si>
  <si>
    <t>Convenio Club Balonmano Sporting La Rioja</t>
  </si>
  <si>
    <t>Convenio Club Unión Baloncesto Viñas Logroño</t>
  </si>
  <si>
    <t>Convenio Club Dux Logroño</t>
  </si>
  <si>
    <t>Convenio Club Sociedad Deportiva Logroñés</t>
  </si>
  <si>
    <t>Convenio Club Deportivo Milenio</t>
  </si>
  <si>
    <t>Línea 19. Convenios Ayuntamientos</t>
  </si>
  <si>
    <t>Ayuntamiento Arnedo</t>
  </si>
  <si>
    <t>Ayuntamiento Alberite</t>
  </si>
  <si>
    <t>Ayuntamiento Cihuri</t>
  </si>
  <si>
    <t>Ayuntamiento Cervera del Río Alhama</t>
  </si>
  <si>
    <t>Ayuntamiento Fuenmayor</t>
  </si>
  <si>
    <t>Ayuntamiento Haro</t>
  </si>
  <si>
    <t>Ayuntamiento Lardero</t>
  </si>
  <si>
    <t>Ayuntamiento Nájera</t>
  </si>
  <si>
    <t>Ayuntamiento Rodezno</t>
  </si>
  <si>
    <t>Ayto. Santo Domingo de la Calzada</t>
  </si>
  <si>
    <t>Convenio Club Deportivo Calahorra</t>
  </si>
  <si>
    <t>Convenio Club Promesas EDF</t>
  </si>
  <si>
    <t xml:space="preserve">     Convenio Grupo Rio Sport 2016</t>
  </si>
  <si>
    <t xml:space="preserve">     Convenio Unión Deportiva Logroñés, S.A.D.</t>
  </si>
  <si>
    <t xml:space="preserve">     Convenio Club Balonmano Ciudad de Logroño</t>
  </si>
  <si>
    <t xml:space="preserve">     Convenio Club Baloncesto Clavijo</t>
  </si>
  <si>
    <t xml:space="preserve">     Convenio Club Haro Rioja Voley</t>
  </si>
  <si>
    <t xml:space="preserve">    Convenio Club Balonmano Sporting La Rioja</t>
  </si>
  <si>
    <t xml:space="preserve">     Convenio Club Unión Baloncesto Viñas Logroño</t>
  </si>
  <si>
    <t xml:space="preserve">     Convenio Club Dux Logroño</t>
  </si>
  <si>
    <t xml:space="preserve">     Convenio Club Sociedad Deportiva Logroñés</t>
  </si>
  <si>
    <t xml:space="preserve">     Convenio Club Deportivo Milenio</t>
  </si>
  <si>
    <t xml:space="preserve">     Convenio Club Deportivo Calahorra</t>
  </si>
  <si>
    <t xml:space="preserve">     Convenio Club Promesas EDF</t>
  </si>
  <si>
    <t xml:space="preserve">             Puestos Indivuduales por pruebas</t>
  </si>
  <si>
    <t xml:space="preserve">             Puestos Clasificación Final</t>
  </si>
  <si>
    <t xml:space="preserve">             Puntos Resultantes en victorias y empates</t>
  </si>
  <si>
    <t xml:space="preserve">             Nº Asistentes</t>
  </si>
  <si>
    <t xml:space="preserve">     Nº Usuarios</t>
  </si>
  <si>
    <t xml:space="preserve">     Nº Modalidades Deportivas</t>
  </si>
  <si>
    <t>Convenio Ayuntamiento Ábalos</t>
  </si>
  <si>
    <t>Convenio Ayuntamiento Brieva de Cameros</t>
  </si>
  <si>
    <t>Convenio Ayuntamiento Canales de la Sierra</t>
  </si>
  <si>
    <t>Convenio Ayuntamiento Grávalos</t>
  </si>
  <si>
    <t>Convenio Ayuntamiento Aldeanueva de Ebro</t>
  </si>
  <si>
    <t>Convenio Ayuntamiento Albelda de Iregua</t>
  </si>
  <si>
    <t>Convenio Ayuntamiento Berceo</t>
  </si>
  <si>
    <t>Convenio Ayuntamiento Murillo de Río Leza</t>
  </si>
  <si>
    <t>Convenio Ayuntamiento Ventosa</t>
  </si>
  <si>
    <t>Convenio Ayuntamiento San Román de Cameros</t>
  </si>
  <si>
    <r>
      <t>EJE ESTRATÉGICO</t>
    </r>
    <r>
      <rPr>
        <b/>
        <sz val="10"/>
        <color theme="1"/>
        <rFont val="Riojana"/>
      </rPr>
      <t>. 4. DESARROLLO ECONÓMICO, EMPLEOS DE CALIDAD Y OPORTUNIDADES</t>
    </r>
  </si>
  <si>
    <r>
      <t>OBJETIVO ESTRATÉGICO</t>
    </r>
    <r>
      <rPr>
        <b/>
        <sz val="10"/>
        <color theme="1"/>
        <rFont val="Riojana"/>
      </rPr>
      <t>. 4.2. FOMENTAR EL EMPLEO ESTABLE Y DE CALIDAD</t>
    </r>
  </si>
  <si>
    <t>Línea 1. Apoyo y fomento de programas y actividades formativas</t>
  </si>
  <si>
    <t xml:space="preserve"> número de participantes en actividades formativas</t>
  </si>
  <si>
    <t>Número de actividades formativas</t>
  </si>
  <si>
    <t>Línea 2. Apoyo de programas de proyectos de emprendimiento joven</t>
  </si>
  <si>
    <t>Línea 3. Apoyo de programas de proyectos de emprendimiento joven. Proyectos de profesionalización de la Muestra de Arte Joven</t>
  </si>
  <si>
    <t>Número de entidades participantes (líneas 2 y 3)</t>
  </si>
  <si>
    <t>Número de actividades desarrolladas (líneas 2 y 3)</t>
  </si>
  <si>
    <t>Número de participantes y beneficiarios programas (líneas 2 y 3)</t>
  </si>
  <si>
    <t>Línea 4. Apoyo y fomento del talento propio y único de cada joven mediante ayudas y becas al talento.</t>
  </si>
  <si>
    <t>Línea 5. Apoyo y fomento del talento propio y único de cada joven mediante becas y otras medidas: Galardones de la Muestra de Arte Joven.</t>
  </si>
  <si>
    <r>
      <t>Número</t>
    </r>
    <r>
      <rPr>
        <sz val="10"/>
        <color rgb="FF000000"/>
        <rFont val="Riojana"/>
      </rPr>
      <t xml:space="preserve"> de actividades desarrolladas (líneas 4 y 5)</t>
    </r>
  </si>
  <si>
    <t>número de participantes y beneficiarios programas (líneas 4 y 5)</t>
  </si>
  <si>
    <t>Línea 6. Apoyo y fomento de iniciativas emblemáticas de emancipación juvenil</t>
  </si>
  <si>
    <t>Línea 7. Establecimiento de ayudas para jóvenes en materia de formación para favorecer la emancipación juvenil</t>
  </si>
  <si>
    <r>
      <t>OBJETIVO ESTRATÉGICO</t>
    </r>
    <r>
      <rPr>
        <b/>
        <sz val="10"/>
        <color theme="1"/>
        <rFont val="Riojana"/>
      </rPr>
      <t>. 4.4. TURISMO. FOMENTAR SU POTENCIAL COMO MOTOR DE DESARROLLO Y MARCA DE COMUNIDAD</t>
    </r>
  </si>
  <si>
    <t>Línea 1. Subvenciones a entidades locales en materia turística</t>
  </si>
  <si>
    <t>Línea 2. Subvenciones a asociaciones, fundaciones e instituciones sin ánimo de lucro</t>
  </si>
  <si>
    <t>Línea 3. Subvenciones a empresas turísticas de La Rioja</t>
  </si>
  <si>
    <t>Línea 4. Convenio de colaboración con el Ayuntamiento de Casalarreina</t>
  </si>
  <si>
    <t>Línea 5. Transferencia a La Rioja 360º Avanza, Sociedad de Promoción de La Rioja, S.A.U.</t>
  </si>
  <si>
    <t>Línea 6. Transferencia a Valdezcaray, S.A</t>
  </si>
  <si>
    <t>Dotación de estructuras de atención e información turística</t>
  </si>
  <si>
    <r>
      <t xml:space="preserve">     I</t>
    </r>
    <r>
      <rPr>
        <sz val="10"/>
        <color rgb="FF000000"/>
        <rFont val="Riojana"/>
      </rPr>
      <t>mporte ejecutado</t>
    </r>
  </si>
  <si>
    <t xml:space="preserve">     Número de Entidades Locales apoyadas </t>
  </si>
  <si>
    <t>Acciones de promoción y apoyo a la comercialización</t>
  </si>
  <si>
    <t>Organización de eventos singulares</t>
  </si>
  <si>
    <t>Inversiones en infraestructuras y equipamientos turísticos</t>
  </si>
  <si>
    <t>Acciones formativas y de profesionalización</t>
  </si>
  <si>
    <t>Acciones de refuerzo de las estructuras de gestión, acogida e información turística del territorio</t>
  </si>
  <si>
    <t>Acciones de organización de eventos con proyección turística</t>
  </si>
  <si>
    <t>Implementaciónde sistemas de gestión de calidad, seguridad y sostenibilidad</t>
  </si>
  <si>
    <t>Adquisición de materiales protección y servicios de prevención, vigilancia y control del Covid-19</t>
  </si>
  <si>
    <t>Número de visitas guiadas</t>
  </si>
  <si>
    <t>Número de visitantes</t>
  </si>
  <si>
    <t>Número de acciones promocionales</t>
  </si>
  <si>
    <t>Número de asistencia a ferias</t>
  </si>
  <si>
    <t>Número de personas contratadas</t>
  </si>
  <si>
    <t>Importe ejecutado</t>
  </si>
  <si>
    <t xml:space="preserve">     Número de empresas apoyadas </t>
  </si>
  <si>
    <t>Emprendimiento turístico</t>
  </si>
  <si>
    <t>Acciones en materia de accesibilidad y turismo inclusivo</t>
  </si>
  <si>
    <t>Ampliación, modernización y mejora de las instalaciones de los establecimientos existentes</t>
  </si>
  <si>
    <t>Número de empleos</t>
  </si>
  <si>
    <r>
      <t>OBJETIVO ESTRATÉGICO</t>
    </r>
    <r>
      <rPr>
        <b/>
        <sz val="10"/>
        <color theme="1"/>
        <rFont val="Riojana"/>
      </rPr>
      <t>. 5.1. DESARROLLO SOSTENIBLE: IMPLEMENTACIÓN DE LOS COMPROMISOS ASUMIDOS EN LA AGENDA 2030 Y SUS OBJETIVOS DE DESARROLLO SOSTENIBLE (ODS)</t>
    </r>
  </si>
  <si>
    <t>Línea 1. Convenio FUR/ODS</t>
  </si>
  <si>
    <t>Número de empleados públicos formados</t>
  </si>
  <si>
    <t>número de participantes</t>
  </si>
  <si>
    <t>Línea 2. Convenio Cátedra Unesco</t>
  </si>
  <si>
    <t>Número de actividades financiadas</t>
  </si>
  <si>
    <r>
      <t>EJE ESTRATÉGICO</t>
    </r>
    <r>
      <rPr>
        <b/>
        <sz val="10"/>
        <color theme="1"/>
        <rFont val="Riojana"/>
      </rPr>
      <t>. 6. MEJORAR NUESTRA DEMOCRACIA E IMPULSAR LA MODERNIZACIÓN DE NUESTRA AAPP</t>
    </r>
  </si>
  <si>
    <r>
      <t>OBJETIVO ESTRATÉGICO</t>
    </r>
    <r>
      <rPr>
        <b/>
        <sz val="10"/>
        <color theme="1"/>
        <rFont val="Riojana"/>
      </rPr>
      <t>. 6.3. MEMORIA HISTÓRICA. INTENSIFICAR ACCIONES QUE CONSIGAN LA VERDAD, LA JUSTICIA Y LA REPARACIÓN QUE LAS VÍCTIMAS MERECEN</t>
    </r>
  </si>
  <si>
    <t>Línea 1. Convenio con la Asociación La Barranca</t>
  </si>
  <si>
    <t>Línea 2. Convocatoria de ayudas a Casas Regionales de otras CCAA en La Rioja</t>
  </si>
  <si>
    <r>
      <t>EJE ESTRATÉGICO</t>
    </r>
    <r>
      <rPr>
        <b/>
        <sz val="10"/>
        <color theme="1"/>
        <rFont val="Riojana"/>
      </rPr>
      <t>. 8. LA RIOJA. NUESTRA IDENTIDAD Y NUESTRO FUTURO.</t>
    </r>
  </si>
  <si>
    <r>
      <t>OBJETIVO ESTRATÉGICO</t>
    </r>
    <r>
      <rPr>
        <b/>
        <sz val="10"/>
        <color theme="1"/>
        <rFont val="Riojana"/>
      </rPr>
      <t>. 8.2. LA RIOJA. NUESTRA IDENTIDAD Y NUESTRO FUTURO</t>
    </r>
  </si>
  <si>
    <t>Línea 1. Convocatoria de ayudas a Centros Riojanos en el exterior</t>
  </si>
  <si>
    <t>Número de acciones promocionales realizadas</t>
  </si>
  <si>
    <t>Línea 3. Convenio con el Ayuntamiento de Torrecilla en Cameros para la gestión del Centro dela Emigración Riojana</t>
  </si>
  <si>
    <t>Número de contactos por medios tecnológicos</t>
  </si>
  <si>
    <t>Número de contactos promovidos por el Centro</t>
  </si>
  <si>
    <t>Número de actividades realizadas</t>
  </si>
  <si>
    <t>Número de actividades de mantenimiento</t>
  </si>
  <si>
    <t>Número de impacto de las campañas de publicidad</t>
  </si>
  <si>
    <t>Número de actuaciones de mejora</t>
  </si>
  <si>
    <t>Línea 7. Subvenciones para la concesión de becas de formación archivísticas y en biblioteconomía</t>
  </si>
  <si>
    <t xml:space="preserve">Número de becas de formación archivística </t>
  </si>
  <si>
    <t>Número de becas de formación en biblioteconomía</t>
  </si>
  <si>
    <t xml:space="preserve">          Número de eventos</t>
  </si>
  <si>
    <r>
      <t>EJE ESTRATÉGICO</t>
    </r>
    <r>
      <rPr>
        <b/>
        <sz val="10"/>
        <rFont val="Riojana"/>
      </rPr>
      <t>. 5. DESARROLLO SOSTENIBLE: LUCHA CONTRA EL CAMBIO CLIMÁTICO</t>
    </r>
  </si>
  <si>
    <t>total PES 2024-2026</t>
  </si>
  <si>
    <t>PROGRAMA DE GASTO 9111. SERVICIOS DE CARÁCTER GENERAL Y ATENCIÓN AL CIUDADANO</t>
  </si>
  <si>
    <t>PROGRAMA DE GASTO 1411. ACCIÓN EXTERIOR</t>
  </si>
  <si>
    <t>PROGRAMA DE GASTO 1421. COOPERACIÓN AL DESARROLLO</t>
  </si>
  <si>
    <t>PROGRAMA DE GASTO 3311. PROMOCIÓN DE LA CULTURA</t>
  </si>
  <si>
    <t>PROGRAMA DE GASTO 3321. PATRIMONIO HISTÓRICO ARTÍSTICO</t>
  </si>
  <si>
    <t>PROGRAMA 3312, MUSEOS, ARCHIVOS Y BIBLIOTECAS</t>
  </si>
  <si>
    <t>PROGRAMA 4311, PROMOCIÓN TURÍSTICA</t>
  </si>
  <si>
    <t>PROGRAMA 4312, INFRAESTRUCTURAS TURÍSTICAS</t>
  </si>
  <si>
    <t>PROGRAMA DE GASTO 2711. JUVENTUD</t>
  </si>
  <si>
    <r>
      <t>P</t>
    </r>
    <r>
      <rPr>
        <b/>
        <sz val="11"/>
        <color theme="1"/>
        <rFont val="Calibri"/>
        <family val="2"/>
        <scheme val="minor"/>
      </rPr>
      <t>ROGRAMA DE GASTO 3411. DEPORTE</t>
    </r>
  </si>
  <si>
    <t>TOTAL PROGRAMA 1411</t>
  </si>
  <si>
    <t>TOTAL PROGRAMA 1421</t>
  </si>
  <si>
    <t>TOTAL PROGRAMA 3311</t>
  </si>
  <si>
    <t>Número de licencias federativas</t>
  </si>
  <si>
    <t>TOTAL PROGRAMA 3321</t>
  </si>
  <si>
    <t>TOTAL PROGRAMA 4611</t>
  </si>
  <si>
    <t>TOTAL PROGRAMA 9111</t>
  </si>
  <si>
    <t>TOTAL PROGRAMA 4311</t>
  </si>
  <si>
    <t>TOTAL PROGRAMA 4312</t>
  </si>
  <si>
    <t>TOTAL PROGRAMA 2711</t>
  </si>
  <si>
    <t>TOTAL PROGRAMA 3411</t>
  </si>
  <si>
    <t>PROGRAMA DE GASTO 4611. INVESTIGACIÓN Y DESARROLLO</t>
  </si>
  <si>
    <t xml:space="preserve">        REAJ</t>
  </si>
  <si>
    <t>Línea 7. Convenios con grupos de acción local</t>
  </si>
  <si>
    <t>Línea 8. Convenio con el Ayuntamiento de Canales de la Sierra</t>
  </si>
  <si>
    <t>Ayto. Logroño</t>
  </si>
  <si>
    <t>Ayto. Alfaro</t>
  </si>
  <si>
    <t>Ayto. Calahorra</t>
  </si>
  <si>
    <t>Ayto. Villamediana de Iregua</t>
  </si>
  <si>
    <t>Ayto. Baños de Río Tobía</t>
  </si>
  <si>
    <t>Ayto. Navarrete</t>
  </si>
  <si>
    <t>Ayto. Autol</t>
  </si>
  <si>
    <t>Ayto. Pradejón</t>
  </si>
  <si>
    <t>Ayto. Torrecilla en Cameros</t>
  </si>
  <si>
    <t xml:space="preserve">     Transferencia nominativa</t>
  </si>
  <si>
    <r>
      <t xml:space="preserve">     Concesión directa. </t>
    </r>
    <r>
      <rPr>
        <sz val="10"/>
        <color theme="1"/>
        <rFont val="Riojana"/>
      </rPr>
      <t>Programa Redox</t>
    </r>
  </si>
  <si>
    <t xml:space="preserve">Número de entidades participantes </t>
  </si>
  <si>
    <t xml:space="preserve">número de participantes y beneficiarios programas </t>
  </si>
  <si>
    <t xml:space="preserve">número de voluntarios </t>
  </si>
  <si>
    <t xml:space="preserve">      Ayuntamiento de Alberite</t>
  </si>
  <si>
    <t xml:space="preserve">      FER Librerías</t>
  </si>
  <si>
    <t xml:space="preserve">     Fund. para la Transfromación de La Rioja</t>
  </si>
  <si>
    <t>Concurrencia competitiva</t>
  </si>
  <si>
    <t>Concesión directa</t>
  </si>
  <si>
    <t xml:space="preserve">        Ayuntamiento de Ezcaray</t>
  </si>
  <si>
    <t>Grado de satisfacción de los destinatarios de la actuación implementada</t>
  </si>
  <si>
    <t>Número de actuaciones implementadas por cada grupo de acción local</t>
  </si>
  <si>
    <t>Número de personas participantes</t>
  </si>
  <si>
    <t xml:space="preserve">            Convenio Ayto. Sto. Domingo Torreón 12 muralla</t>
  </si>
  <si>
    <t xml:space="preserve">          Convenio Ayto. Sto. Domingo Torreón 12 muralla</t>
  </si>
  <si>
    <t>Nº de actividades</t>
  </si>
  <si>
    <t xml:space="preserve">     Concesión directa. </t>
  </si>
  <si>
    <t xml:space="preserve">            Universidad de La Rioja. Matrícula Universitaria</t>
  </si>
  <si>
    <t xml:space="preserve">            Consorcio UNED. Matrícula Universitaria</t>
  </si>
  <si>
    <t xml:space="preserve">     Fund. para la Transformación de La Rioja (número de eventos)</t>
  </si>
  <si>
    <t xml:space="preserve">      Transferencia nominativa</t>
  </si>
  <si>
    <t xml:space="preserve">     Federación de Peñas de Logroño (número de asistentes)</t>
  </si>
  <si>
    <t xml:space="preserve">     Federación de Peñas de Logroño</t>
  </si>
  <si>
    <t>Línea 4. Programa "También riojanos"</t>
  </si>
  <si>
    <t xml:space="preserve">     VACA (Viniegra Asociación de Cultura y Arte)</t>
  </si>
  <si>
    <t xml:space="preserve">     VACA (Viniegra Asociación de Cultura y Arte) (número de eventos)</t>
  </si>
  <si>
    <t xml:space="preserve">      Alejandro José Ramonda Contreras (Sala Negra)</t>
  </si>
  <si>
    <r>
      <t>Línea 8. Subvenciones para la concesión de becas de formación</t>
    </r>
    <r>
      <rPr>
        <sz val="10"/>
        <color theme="1"/>
        <rFont val="Riojana"/>
      </rPr>
      <t xml:space="preserve"> </t>
    </r>
    <r>
      <rPr>
        <b/>
        <sz val="10"/>
        <color theme="1"/>
        <rFont val="Riojana"/>
      </rPr>
      <t xml:space="preserve">en Museología y </t>
    </r>
    <r>
      <rPr>
        <b/>
        <sz val="10"/>
        <color rgb="FF000000"/>
        <rFont val="Riojana"/>
      </rPr>
      <t>Conservación-Restauración</t>
    </r>
    <r>
      <rPr>
        <b/>
        <sz val="10"/>
        <color theme="1"/>
        <rFont val="Riojana"/>
      </rPr>
      <t xml:space="preserve">. </t>
    </r>
  </si>
  <si>
    <t>Número de personas beneficiarias</t>
  </si>
  <si>
    <t>Número de horas de formación</t>
  </si>
  <si>
    <t xml:space="preserve">Línea 9. Biblioteca Nómada. </t>
  </si>
  <si>
    <t>ejecución 2024</t>
  </si>
  <si>
    <t xml:space="preserve">     Cofradía del Santísimo Sacramento del Altar</t>
  </si>
  <si>
    <t xml:space="preserve">     Cofradía del Santísimo Sacramento del Altar (número de eventos)</t>
  </si>
  <si>
    <t>Línea 8. Convenio UR/Becas de Postgrado</t>
  </si>
  <si>
    <t>Convenio Ayuntamiento Cenicero</t>
  </si>
  <si>
    <t>Convenio Ayuntamiento Rincón de Soto</t>
  </si>
  <si>
    <t>Convenio Ayuntamiento San Vicente de la Sonsierra</t>
  </si>
  <si>
    <t>Convenio Ayuntamiento El Rasillo</t>
  </si>
  <si>
    <t>Convenio Ayuntamiento Leiva</t>
  </si>
  <si>
    <t>Convenio Ayuntamiento Huércanos</t>
  </si>
  <si>
    <t>Convenio Ayuntamiento Sotés</t>
  </si>
  <si>
    <t>Convenio Ayuntamiento Ausejo</t>
  </si>
  <si>
    <t>Línea 21. Subvenciones para la organización de competiciones de deporte adaptado y competiciones inclusivas</t>
  </si>
  <si>
    <t xml:space="preserve">Línea 20. Subvenciones para el fomento del patrocinio publicitario </t>
  </si>
  <si>
    <t>Número de entidades deportivas patrocinadas</t>
  </si>
  <si>
    <t xml:space="preserve">      Antonio Armendáriz Díaz (Sergej Producciones)</t>
  </si>
  <si>
    <t xml:space="preserve">   Asoc. Alumnos Escuela Dulzaina (desde 2025 Asoc. Cultural taller tradicional de dulzaina y tamboril de La Rioja)</t>
  </si>
  <si>
    <t xml:space="preserve">      Alejandro José Ramonda Contreras (Sala Negra) (número de eventos)</t>
  </si>
  <si>
    <t>TOTAL PROGRAMA 3312</t>
  </si>
  <si>
    <t xml:space="preserve">     Camino Escena Norte</t>
  </si>
  <si>
    <t xml:space="preserve">     Camino Escena Norte (número de asistentes)</t>
  </si>
  <si>
    <t xml:space="preserve">     Camino Escena Norte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</si>
</sst>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6" formatCode="#,##0\ &quot;€&quot;;[Red]\-#,##0\ &quot;€&quot;"/>
    <numFmt numFmtId="8" formatCode="#,##0.00\ &quot;€&quot;;[Red]\-#,##0.00\ &quot;€&quot;"/>
    <numFmt numFmtId="164" formatCode="#,##0.00\ &quot;€&quot;"/>
    <numFmt numFmtId="165" formatCode="#,##0.00\ _€"/>
    <numFmt numFmtId="166" formatCode="#,##0\ &quot;€&quot;"/>
  </numFmts>
  <fonts count="12" x14ac:knownFonts="1">
    <font>
      <sz val="11"/>
      <color theme="1"/>
      <name val="Calibri"/>
      <family val="2"/>
      <scheme val="minor"/>
    </font>
    <font>
      <b/>
      <u/>
      <sz val="10"/>
      <color theme="1"/>
      <name val="Riojana"/>
    </font>
    <font>
      <b/>
      <sz val="10"/>
      <color theme="1"/>
      <name val="Riojana"/>
    </font>
    <font>
      <sz val="10"/>
      <color theme="1"/>
      <name val="Riojana"/>
    </font>
    <font>
      <sz val="10"/>
      <color rgb="FF000000"/>
      <name val="Riojana"/>
    </font>
    <font>
      <sz val="10"/>
      <name val="Riojana"/>
    </font>
    <font>
      <b/>
      <sz val="11"/>
      <color theme="1"/>
      <name val="Calibri"/>
      <family val="2"/>
      <scheme val="minor"/>
    </font>
    <font>
      <b/>
      <u/>
      <sz val="10"/>
      <name val="Riojana"/>
    </font>
    <font>
      <b/>
      <sz val="10"/>
      <name val="Riojana"/>
    </font>
    <font>
      <sz val="10"/>
      <color rgb="FFFF0000"/>
      <name val="Riojana"/>
    </font>
    <font>
      <b/>
      <sz val="10"/>
      <color rgb="FF000000"/>
      <name val="Riojana"/>
    </font>
    <font>
      <sz val="9"/>
      <color theme="1"/>
      <name val="Riojana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6" fontId="3" fillId="0" borderId="0" xfId="0" applyNumberFormat="1" applyFont="1"/>
    <xf numFmtId="0" fontId="2" fillId="0" borderId="0" xfId="0" applyFont="1" applyAlignment="1">
      <alignment wrapText="1"/>
    </xf>
    <xf numFmtId="0" fontId="4" fillId="0" borderId="0" xfId="0" applyFont="1"/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3" fillId="0" borderId="0" xfId="0" applyFont="1" applyAlignment="1">
      <alignment horizontal="center"/>
    </xf>
    <xf numFmtId="8" fontId="3" fillId="0" borderId="0" xfId="0" applyNumberFormat="1" applyFont="1" applyAlignment="1">
      <alignment horizontal="center"/>
    </xf>
    <xf numFmtId="6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164" fontId="3" fillId="0" borderId="0" xfId="0" applyNumberFormat="1" applyFont="1" applyBorder="1" applyAlignment="1">
      <alignment horizontal="center" vertical="center" wrapText="1"/>
    </xf>
    <xf numFmtId="6" fontId="3" fillId="0" borderId="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3" fillId="0" borderId="0" xfId="0" applyFont="1" applyBorder="1" applyAlignment="1">
      <alignment horizontal="justify" vertical="center" wrapText="1"/>
    </xf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vertical="center" wrapText="1"/>
    </xf>
    <xf numFmtId="4" fontId="3" fillId="0" borderId="0" xfId="0" applyNumberFormat="1" applyFont="1"/>
    <xf numFmtId="0" fontId="3" fillId="0" borderId="0" xfId="0" applyFont="1" applyBorder="1"/>
    <xf numFmtId="0" fontId="5" fillId="0" borderId="0" xfId="0" applyFont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Border="1"/>
    <xf numFmtId="0" fontId="3" fillId="0" borderId="0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6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justify" vertical="center" wrapText="1"/>
    </xf>
    <xf numFmtId="0" fontId="2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justify" vertical="center" wrapText="1"/>
    </xf>
    <xf numFmtId="164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164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wrapText="1"/>
    </xf>
    <xf numFmtId="3" fontId="5" fillId="0" borderId="0" xfId="0" applyNumberFormat="1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3" fillId="0" borderId="0" xfId="0" applyNumberFormat="1" applyFont="1" applyAlignment="1">
      <alignment horizontal="center" vertical="center"/>
    </xf>
    <xf numFmtId="6" fontId="3" fillId="0" borderId="0" xfId="0" applyNumberFormat="1" applyFont="1" applyAlignment="1">
      <alignment horizontal="center" vertical="center"/>
    </xf>
    <xf numFmtId="9" fontId="3" fillId="0" borderId="0" xfId="0" applyNumberFormat="1" applyFont="1" applyAlignment="1">
      <alignment horizontal="center"/>
    </xf>
    <xf numFmtId="10" fontId="3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6" fontId="3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1" fillId="2" borderId="0" xfId="0" applyFont="1" applyFill="1" applyAlignment="1"/>
    <xf numFmtId="164" fontId="3" fillId="0" borderId="0" xfId="0" applyNumberFormat="1" applyFont="1"/>
    <xf numFmtId="0" fontId="6" fillId="0" borderId="0" xfId="0" applyFont="1"/>
    <xf numFmtId="0" fontId="1" fillId="2" borderId="0" xfId="0" applyFont="1" applyFill="1" applyAlignment="1">
      <alignment wrapText="1"/>
    </xf>
    <xf numFmtId="0" fontId="7" fillId="2" borderId="0" xfId="0" applyFont="1" applyFill="1" applyAlignment="1"/>
    <xf numFmtId="164" fontId="0" fillId="0" borderId="0" xfId="0" applyNumberFormat="1" applyAlignment="1">
      <alignment horizontal="center" vertical="center"/>
    </xf>
    <xf numFmtId="8" fontId="3" fillId="0" borderId="0" xfId="0" applyNumberFormat="1" applyFont="1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164" fontId="6" fillId="2" borderId="0" xfId="0" applyNumberFormat="1" applyFont="1" applyFill="1"/>
    <xf numFmtId="0" fontId="6" fillId="2" borderId="0" xfId="0" applyFont="1" applyFill="1" applyAlignment="1">
      <alignment horizontal="right"/>
    </xf>
    <xf numFmtId="164" fontId="6" fillId="2" borderId="0" xfId="0" applyNumberFormat="1" applyFont="1" applyFill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/>
    </xf>
    <xf numFmtId="9" fontId="9" fillId="0" borderId="0" xfId="0" applyNumberFormat="1" applyFont="1" applyAlignment="1">
      <alignment horizontal="center"/>
    </xf>
    <xf numFmtId="0" fontId="8" fillId="0" borderId="0" xfId="0" applyFont="1"/>
    <xf numFmtId="6" fontId="5" fillId="0" borderId="0" xfId="0" applyNumberFormat="1" applyFont="1" applyAlignment="1">
      <alignment horizontal="center"/>
    </xf>
    <xf numFmtId="6" fontId="5" fillId="0" borderId="0" xfId="0" applyNumberFormat="1" applyFont="1"/>
    <xf numFmtId="0" fontId="5" fillId="0" borderId="0" xfId="0" applyFont="1" applyAlignment="1">
      <alignment horizontal="center"/>
    </xf>
    <xf numFmtId="9" fontId="5" fillId="0" borderId="0" xfId="0" applyNumberFormat="1" applyFont="1" applyAlignment="1">
      <alignment horizontal="center"/>
    </xf>
    <xf numFmtId="9" fontId="3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164" fontId="0" fillId="0" borderId="0" xfId="0" applyNumberFormat="1"/>
    <xf numFmtId="0" fontId="3" fillId="0" borderId="0" xfId="0" applyFont="1" applyFill="1" applyBorder="1"/>
    <xf numFmtId="0" fontId="2" fillId="0" borderId="0" xfId="0" applyFont="1" applyBorder="1" applyAlignment="1">
      <alignment horizontal="justify" vertical="center" wrapText="1"/>
    </xf>
    <xf numFmtId="4" fontId="0" fillId="0" borderId="0" xfId="0" applyNumberFormat="1" applyAlignment="1">
      <alignment horizontal="center"/>
    </xf>
    <xf numFmtId="0" fontId="3" fillId="3" borderId="0" xfId="0" applyFont="1" applyFill="1" applyAlignment="1">
      <alignment horizontal="center"/>
    </xf>
    <xf numFmtId="0" fontId="1" fillId="0" borderId="0" xfId="0" applyFont="1" applyAlignment="1">
      <alignment horizontal="left"/>
    </xf>
    <xf numFmtId="3" fontId="3" fillId="0" borderId="0" xfId="0" applyNumberFormat="1" applyFont="1"/>
    <xf numFmtId="0" fontId="5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66" fontId="3" fillId="0" borderId="0" xfId="0" applyNumberFormat="1" applyFont="1" applyBorder="1" applyAlignment="1">
      <alignment horizontal="center" vertical="center" wrapText="1"/>
    </xf>
    <xf numFmtId="8" fontId="6" fillId="0" borderId="0" xfId="0" applyNumberFormat="1" applyFont="1"/>
    <xf numFmtId="3" fontId="11" fillId="0" borderId="0" xfId="0" applyNumberFormat="1" applyFont="1" applyFill="1" applyBorder="1" applyAlignment="1">
      <alignment horizontal="right"/>
    </xf>
    <xf numFmtId="164" fontId="11" fillId="0" borderId="0" xfId="0" applyNumberFormat="1" applyFont="1" applyFill="1" applyBorder="1" applyAlignment="1">
      <alignment horizontal="right"/>
    </xf>
    <xf numFmtId="164" fontId="11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 applyAlignment="1">
      <alignment horizontal="center" vertical="center"/>
    </xf>
    <xf numFmtId="1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1" fontId="11" fillId="0" borderId="0" xfId="0" applyNumberFormat="1" applyFont="1" applyBorder="1" applyAlignment="1">
      <alignment horizontal="center" vertical="center"/>
    </xf>
    <xf numFmtId="3" fontId="1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11" fillId="0" borderId="0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/>
    </xf>
    <xf numFmtId="0" fontId="1" fillId="0" borderId="0" xfId="0" applyFont="1" applyFill="1" applyAlignment="1"/>
    <xf numFmtId="0" fontId="3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/>
    <xf numFmtId="164" fontId="3" fillId="0" borderId="0" xfId="0" applyNumberFormat="1" applyFont="1" applyFill="1" applyAlignment="1">
      <alignment horizontal="center" vertical="center"/>
    </xf>
    <xf numFmtId="164" fontId="3" fillId="0" borderId="0" xfId="0" applyNumberFormat="1" applyFont="1" applyFill="1"/>
    <xf numFmtId="0" fontId="3" fillId="0" borderId="0" xfId="0" applyFont="1" applyFill="1" applyAlignment="1">
      <alignment horizontal="center" vertical="center"/>
    </xf>
    <xf numFmtId="6" fontId="3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wrapText="1"/>
    </xf>
    <xf numFmtId="164" fontId="3" fillId="0" borderId="0" xfId="0" applyNumberFormat="1" applyFont="1" applyFill="1" applyAlignment="1">
      <alignment horizontal="right" vertical="center"/>
    </xf>
    <xf numFmtId="0" fontId="3" fillId="0" borderId="0" xfId="0" applyNumberFormat="1" applyFont="1" applyFill="1" applyAlignment="1">
      <alignment horizontal="center"/>
    </xf>
    <xf numFmtId="0" fontId="3" fillId="0" borderId="0" xfId="0" applyNumberFormat="1" applyFont="1" applyFill="1" applyAlignment="1">
      <alignment horizontal="center" vertical="center"/>
    </xf>
    <xf numFmtId="164" fontId="0" fillId="0" borderId="0" xfId="0" applyNumberFormat="1" applyFill="1"/>
    <xf numFmtId="0" fontId="0" fillId="0" borderId="0" xfId="0" applyFill="1"/>
    <xf numFmtId="0" fontId="5" fillId="0" borderId="0" xfId="0" applyFont="1" applyFill="1"/>
    <xf numFmtId="164" fontId="6" fillId="0" borderId="0" xfId="0" applyNumberFormat="1" applyFont="1" applyFill="1"/>
    <xf numFmtId="0" fontId="6" fillId="0" borderId="0" xfId="0" applyFont="1" applyFill="1" applyAlignment="1">
      <alignment horizontal="right"/>
    </xf>
    <xf numFmtId="0" fontId="3" fillId="0" borderId="0" xfId="0" applyFont="1" applyFill="1" applyAlignment="1">
      <alignment horizontal="justify" vertical="center"/>
    </xf>
    <xf numFmtId="164" fontId="3" fillId="0" borderId="0" xfId="0" applyNumberFormat="1" applyFont="1" applyFill="1" applyAlignment="1">
      <alignment horizontal="center"/>
    </xf>
    <xf numFmtId="0" fontId="3" fillId="0" borderId="0" xfId="0" applyFont="1" applyFill="1" applyBorder="1" applyAlignment="1">
      <alignment vertical="center" wrapText="1"/>
    </xf>
    <xf numFmtId="6" fontId="3" fillId="0" borderId="0" xfId="0" applyNumberFormat="1" applyFont="1" applyFill="1"/>
    <xf numFmtId="164" fontId="3" fillId="0" borderId="0" xfId="0" applyNumberFormat="1" applyFont="1" applyFill="1" applyBorder="1"/>
    <xf numFmtId="6" fontId="3" fillId="0" borderId="0" xfId="0" applyNumberFormat="1" applyFont="1" applyFill="1" applyAlignment="1">
      <alignment horizontal="center"/>
    </xf>
    <xf numFmtId="164" fontId="3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 vertical="center" wrapText="1"/>
    </xf>
    <xf numFmtId="0" fontId="7" fillId="2" borderId="0" xfId="0" applyFont="1" applyFill="1" applyAlignment="1">
      <alignment horizontal="left"/>
    </xf>
    <xf numFmtId="0" fontId="1" fillId="0" borderId="0" xfId="0" applyFont="1" applyFill="1" applyAlignment="1">
      <alignment horizontal="left" wrapText="1"/>
    </xf>
    <xf numFmtId="0" fontId="6" fillId="0" borderId="0" xfId="0" applyFont="1" applyAlignment="1">
      <alignment horizontal="left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83"/>
  <sheetViews>
    <sheetView topLeftCell="A208" zoomScale="85" zoomScaleNormal="85" workbookViewId="0">
      <selection activeCell="A227" sqref="A227:XFD227"/>
    </sheetView>
  </sheetViews>
  <sheetFormatPr baseColWidth="10" defaultColWidth="9.140625" defaultRowHeight="14.25" x14ac:dyDescent="0.25"/>
  <cols>
    <col min="1" max="1" width="78.85546875" style="3" customWidth="1"/>
    <col min="2" max="2" width="18.28515625" style="9" customWidth="1"/>
    <col min="3" max="3" width="17" style="9" customWidth="1"/>
    <col min="4" max="4" width="16.7109375" style="9" customWidth="1"/>
    <col min="5" max="5" width="16.140625" style="9" customWidth="1"/>
    <col min="6" max="6" width="15.85546875" style="9" customWidth="1"/>
    <col min="7" max="7" width="11.5703125" style="3" bestFit="1" customWidth="1"/>
    <col min="8" max="16384" width="9.140625" style="3"/>
  </cols>
  <sheetData>
    <row r="1" spans="1:6" x14ac:dyDescent="0.25">
      <c r="A1" s="133" t="s">
        <v>0</v>
      </c>
      <c r="B1" s="133"/>
      <c r="C1" s="133"/>
      <c r="D1" s="133"/>
      <c r="E1" s="133"/>
      <c r="F1" s="133"/>
    </row>
    <row r="2" spans="1:6" x14ac:dyDescent="0.25">
      <c r="A2" s="132" t="s">
        <v>1</v>
      </c>
      <c r="B2" s="132"/>
      <c r="C2" s="132"/>
      <c r="D2" s="132"/>
      <c r="E2" s="132"/>
      <c r="F2" s="132"/>
    </row>
    <row r="3" spans="1:6" x14ac:dyDescent="0.25">
      <c r="B3" s="30" t="s">
        <v>17</v>
      </c>
      <c r="C3" s="30" t="s">
        <v>18</v>
      </c>
      <c r="D3" s="30" t="s">
        <v>3</v>
      </c>
      <c r="E3" s="30" t="s">
        <v>4</v>
      </c>
      <c r="F3" s="30" t="s">
        <v>5</v>
      </c>
    </row>
    <row r="4" spans="1:6" x14ac:dyDescent="0.25">
      <c r="A4" s="2" t="s">
        <v>2</v>
      </c>
      <c r="B4" s="11">
        <v>0</v>
      </c>
      <c r="C4" s="11">
        <v>0</v>
      </c>
      <c r="D4" s="11">
        <v>50000</v>
      </c>
      <c r="E4" s="11">
        <v>50000</v>
      </c>
      <c r="F4" s="11">
        <v>50000</v>
      </c>
    </row>
    <row r="5" spans="1:6" x14ac:dyDescent="0.25">
      <c r="A5" s="3" t="s">
        <v>22</v>
      </c>
      <c r="B5" s="9">
        <v>50</v>
      </c>
      <c r="C5" s="9">
        <v>0</v>
      </c>
      <c r="D5" s="55">
        <v>0.65</v>
      </c>
      <c r="E5" s="55">
        <v>0.65</v>
      </c>
      <c r="F5" s="55">
        <v>0.65</v>
      </c>
    </row>
    <row r="6" spans="1:6" x14ac:dyDescent="0.25">
      <c r="A6" s="2" t="s">
        <v>6</v>
      </c>
      <c r="B6" s="11">
        <v>100000</v>
      </c>
      <c r="C6" s="11">
        <v>0</v>
      </c>
      <c r="D6" s="11">
        <v>100000</v>
      </c>
      <c r="E6" s="11">
        <v>100000</v>
      </c>
      <c r="F6" s="11">
        <v>100000</v>
      </c>
    </row>
    <row r="7" spans="1:6" x14ac:dyDescent="0.25">
      <c r="A7" s="3" t="s">
        <v>7</v>
      </c>
      <c r="B7" s="9">
        <v>9</v>
      </c>
      <c r="C7" s="9">
        <v>4</v>
      </c>
      <c r="D7" s="9">
        <v>6</v>
      </c>
      <c r="E7" s="9">
        <v>6</v>
      </c>
      <c r="F7" s="9">
        <v>6</v>
      </c>
    </row>
    <row r="8" spans="1:6" x14ac:dyDescent="0.25">
      <c r="A8" s="2" t="s">
        <v>8</v>
      </c>
      <c r="B8" s="11">
        <v>50000</v>
      </c>
      <c r="C8" s="11">
        <v>50000</v>
      </c>
      <c r="D8" s="11">
        <v>100000</v>
      </c>
      <c r="E8" s="11">
        <v>100000</v>
      </c>
      <c r="F8" s="11">
        <v>100000</v>
      </c>
    </row>
    <row r="9" spans="1:6" x14ac:dyDescent="0.25">
      <c r="A9" s="3" t="s">
        <v>7</v>
      </c>
      <c r="B9" s="9">
        <v>9</v>
      </c>
      <c r="C9" s="9">
        <v>4</v>
      </c>
      <c r="D9" s="9">
        <v>6</v>
      </c>
      <c r="E9" s="9">
        <v>6</v>
      </c>
      <c r="F9" s="9">
        <v>6</v>
      </c>
    </row>
    <row r="10" spans="1:6" x14ac:dyDescent="0.25">
      <c r="A10" s="2" t="s">
        <v>9</v>
      </c>
      <c r="B10" s="11">
        <v>50000</v>
      </c>
      <c r="C10" s="11">
        <v>50000</v>
      </c>
      <c r="D10" s="11">
        <v>100000</v>
      </c>
      <c r="E10" s="11">
        <v>100000</v>
      </c>
      <c r="F10" s="11">
        <v>100000</v>
      </c>
    </row>
    <row r="11" spans="1:6" x14ac:dyDescent="0.25">
      <c r="A11" s="3" t="s">
        <v>7</v>
      </c>
      <c r="B11" s="9">
        <v>9</v>
      </c>
      <c r="C11" s="9">
        <v>4</v>
      </c>
      <c r="D11" s="9">
        <v>6</v>
      </c>
      <c r="E11" s="9">
        <v>6</v>
      </c>
      <c r="F11" s="9">
        <v>6</v>
      </c>
    </row>
    <row r="12" spans="1:6" x14ac:dyDescent="0.25">
      <c r="A12" s="2" t="s">
        <v>10</v>
      </c>
      <c r="B12" s="11">
        <v>100000</v>
      </c>
      <c r="C12" s="11">
        <v>100000</v>
      </c>
      <c r="D12" s="11">
        <v>100000</v>
      </c>
      <c r="E12" s="11">
        <v>100000</v>
      </c>
      <c r="F12" s="11">
        <v>100000</v>
      </c>
    </row>
    <row r="13" spans="1:6" x14ac:dyDescent="0.25">
      <c r="A13" s="3" t="s">
        <v>7</v>
      </c>
      <c r="B13" s="9">
        <v>7</v>
      </c>
      <c r="C13" s="9">
        <v>4</v>
      </c>
      <c r="D13" s="9">
        <v>6</v>
      </c>
      <c r="E13" s="9">
        <v>6</v>
      </c>
      <c r="F13" s="9">
        <v>6</v>
      </c>
    </row>
    <row r="14" spans="1:6" x14ac:dyDescent="0.25">
      <c r="A14" s="2" t="s">
        <v>11</v>
      </c>
      <c r="B14" s="11">
        <v>96000</v>
      </c>
      <c r="C14" s="11">
        <v>96000</v>
      </c>
      <c r="D14" s="11">
        <v>96000</v>
      </c>
      <c r="E14" s="11">
        <v>100000</v>
      </c>
      <c r="F14" s="11">
        <v>100000</v>
      </c>
    </row>
    <row r="15" spans="1:6" x14ac:dyDescent="0.25">
      <c r="A15" s="3" t="s">
        <v>12</v>
      </c>
      <c r="B15" s="9">
        <v>40</v>
      </c>
      <c r="C15" s="9">
        <v>40</v>
      </c>
      <c r="D15" s="9">
        <v>40</v>
      </c>
      <c r="E15" s="9">
        <v>40</v>
      </c>
      <c r="F15" s="9">
        <v>40</v>
      </c>
    </row>
    <row r="16" spans="1:6" x14ac:dyDescent="0.25">
      <c r="A16" s="3" t="s">
        <v>13</v>
      </c>
      <c r="B16" s="9">
        <v>15</v>
      </c>
      <c r="C16" s="9">
        <v>15</v>
      </c>
      <c r="D16" s="9">
        <v>15</v>
      </c>
      <c r="E16" s="9">
        <v>15</v>
      </c>
      <c r="F16" s="9">
        <v>15</v>
      </c>
    </row>
    <row r="17" spans="1:6" x14ac:dyDescent="0.25">
      <c r="A17" s="2" t="s">
        <v>14</v>
      </c>
      <c r="B17" s="11">
        <v>15000</v>
      </c>
      <c r="C17" s="11">
        <v>15000</v>
      </c>
      <c r="D17" s="11">
        <v>20000</v>
      </c>
      <c r="E17" s="11">
        <v>20000</v>
      </c>
      <c r="F17" s="11">
        <v>20000</v>
      </c>
    </row>
    <row r="18" spans="1:6" x14ac:dyDescent="0.25">
      <c r="A18" s="3" t="s">
        <v>15</v>
      </c>
      <c r="B18" s="9">
        <v>30</v>
      </c>
      <c r="C18" s="9">
        <v>38</v>
      </c>
      <c r="D18" s="9">
        <v>30</v>
      </c>
      <c r="E18" s="9">
        <v>30</v>
      </c>
      <c r="F18" s="9">
        <v>30</v>
      </c>
    </row>
    <row r="19" spans="1:6" x14ac:dyDescent="0.25">
      <c r="A19" s="2" t="s">
        <v>469</v>
      </c>
      <c r="B19" s="11">
        <v>100000</v>
      </c>
      <c r="C19" s="11">
        <v>82907</v>
      </c>
      <c r="D19" s="11">
        <v>100000</v>
      </c>
      <c r="E19" s="11">
        <v>100000</v>
      </c>
      <c r="F19" s="11">
        <v>100000</v>
      </c>
    </row>
    <row r="20" spans="1:6" x14ac:dyDescent="0.25">
      <c r="A20" s="3" t="s">
        <v>16</v>
      </c>
      <c r="B20" s="9">
        <v>10</v>
      </c>
      <c r="C20" s="9">
        <v>5</v>
      </c>
      <c r="D20" s="9">
        <v>10</v>
      </c>
      <c r="E20" s="9">
        <v>10</v>
      </c>
      <c r="F20" s="9">
        <v>10</v>
      </c>
    </row>
    <row r="21" spans="1:6" x14ac:dyDescent="0.25">
      <c r="A21" s="2" t="s">
        <v>19</v>
      </c>
      <c r="B21" s="11">
        <v>1819100</v>
      </c>
      <c r="C21" s="10">
        <v>1441630.71</v>
      </c>
      <c r="D21" s="11">
        <v>2000000</v>
      </c>
      <c r="E21" s="11">
        <v>2000000</v>
      </c>
      <c r="F21" s="11">
        <v>2000000</v>
      </c>
    </row>
    <row r="22" spans="1:6" x14ac:dyDescent="0.25">
      <c r="A22" s="3" t="s">
        <v>20</v>
      </c>
      <c r="B22" s="56">
        <v>0.65</v>
      </c>
      <c r="C22" s="56">
        <v>0.66669999999999996</v>
      </c>
      <c r="D22" s="56">
        <v>0.65</v>
      </c>
      <c r="E22" s="56">
        <v>0.65</v>
      </c>
      <c r="F22" s="56">
        <v>0.65</v>
      </c>
    </row>
    <row r="23" spans="1:6" x14ac:dyDescent="0.25">
      <c r="A23" s="3" t="s">
        <v>21</v>
      </c>
      <c r="B23" s="55">
        <v>0.65</v>
      </c>
      <c r="C23" s="55">
        <v>0.77</v>
      </c>
      <c r="D23" s="56">
        <v>0.65</v>
      </c>
      <c r="E23" s="56">
        <v>0.65</v>
      </c>
      <c r="F23" s="56">
        <v>0.65</v>
      </c>
    </row>
    <row r="24" spans="1:6" x14ac:dyDescent="0.25">
      <c r="A24" s="2" t="s">
        <v>23</v>
      </c>
      <c r="B24" s="11">
        <v>120000</v>
      </c>
      <c r="C24" s="10">
        <v>110631.44</v>
      </c>
      <c r="D24" s="11">
        <v>128945</v>
      </c>
      <c r="E24" s="11">
        <v>120000</v>
      </c>
      <c r="F24" s="11">
        <v>120000</v>
      </c>
    </row>
    <row r="25" spans="1:6" x14ac:dyDescent="0.25">
      <c r="A25" s="3" t="s">
        <v>24</v>
      </c>
      <c r="B25" s="9">
        <v>8</v>
      </c>
      <c r="C25" s="9">
        <v>4</v>
      </c>
      <c r="D25" s="9">
        <v>6</v>
      </c>
      <c r="E25" s="9">
        <v>6</v>
      </c>
      <c r="F25" s="9">
        <v>6</v>
      </c>
    </row>
    <row r="26" spans="1:6" x14ac:dyDescent="0.25">
      <c r="A26" s="2" t="s">
        <v>25</v>
      </c>
      <c r="B26" s="11">
        <v>30000</v>
      </c>
      <c r="C26" s="11">
        <v>0</v>
      </c>
      <c r="D26" s="11">
        <v>30000</v>
      </c>
      <c r="E26" s="11">
        <v>30000</v>
      </c>
      <c r="F26" s="11">
        <v>30000</v>
      </c>
    </row>
    <row r="27" spans="1:6" x14ac:dyDescent="0.25">
      <c r="A27" s="3" t="s">
        <v>26</v>
      </c>
      <c r="B27" s="9">
        <v>3</v>
      </c>
      <c r="C27" s="9">
        <v>0</v>
      </c>
      <c r="D27" s="9">
        <v>3</v>
      </c>
      <c r="E27" s="9">
        <v>3</v>
      </c>
      <c r="F27" s="9">
        <v>3</v>
      </c>
    </row>
    <row r="29" spans="1:6" x14ac:dyDescent="0.25">
      <c r="A29" s="1" t="s">
        <v>27</v>
      </c>
    </row>
    <row r="31" spans="1:6" x14ac:dyDescent="0.25">
      <c r="A31" s="2" t="s">
        <v>28</v>
      </c>
      <c r="B31" s="11">
        <v>34000</v>
      </c>
      <c r="C31" s="17">
        <v>33999</v>
      </c>
      <c r="D31" s="11">
        <v>12000</v>
      </c>
      <c r="E31" s="11">
        <v>0</v>
      </c>
      <c r="F31" s="11">
        <v>0</v>
      </c>
    </row>
    <row r="32" spans="1:6" x14ac:dyDescent="0.25">
      <c r="A32" s="3" t="s">
        <v>24</v>
      </c>
      <c r="B32" s="9">
        <v>3</v>
      </c>
      <c r="C32" s="9">
        <v>3</v>
      </c>
      <c r="D32" s="9">
        <v>1</v>
      </c>
      <c r="E32" s="9">
        <v>0</v>
      </c>
      <c r="F32" s="9">
        <v>0</v>
      </c>
    </row>
    <row r="33" spans="1:6" x14ac:dyDescent="0.25">
      <c r="A33" s="2" t="s">
        <v>29</v>
      </c>
      <c r="B33" s="11">
        <v>180000</v>
      </c>
      <c r="C33" s="11">
        <v>165285.37</v>
      </c>
      <c r="D33" s="11">
        <v>100000</v>
      </c>
      <c r="E33" s="130">
        <v>110000</v>
      </c>
      <c r="F33" s="130">
        <v>110000</v>
      </c>
    </row>
    <row r="34" spans="1:6" x14ac:dyDescent="0.25">
      <c r="A34" s="3" t="s">
        <v>30</v>
      </c>
      <c r="B34" s="9">
        <v>10</v>
      </c>
      <c r="C34" s="9">
        <v>20</v>
      </c>
      <c r="D34" s="9">
        <v>8</v>
      </c>
      <c r="E34" s="82">
        <v>9</v>
      </c>
      <c r="F34" s="82">
        <v>9</v>
      </c>
    </row>
    <row r="35" spans="1:6" ht="28.5" x14ac:dyDescent="0.25">
      <c r="A35" s="5" t="s">
        <v>31</v>
      </c>
      <c r="B35" s="11">
        <v>0</v>
      </c>
      <c r="C35" s="11">
        <v>0</v>
      </c>
      <c r="D35" s="11">
        <v>60000</v>
      </c>
      <c r="E35" s="11">
        <v>60000</v>
      </c>
      <c r="F35" s="11">
        <v>60000</v>
      </c>
    </row>
    <row r="36" spans="1:6" x14ac:dyDescent="0.25">
      <c r="A36" s="3" t="s">
        <v>32</v>
      </c>
      <c r="B36" s="9">
        <v>2</v>
      </c>
      <c r="C36" s="9">
        <v>2</v>
      </c>
      <c r="D36" s="9">
        <v>2</v>
      </c>
      <c r="E36" s="9">
        <v>2</v>
      </c>
      <c r="F36" s="9">
        <v>2</v>
      </c>
    </row>
    <row r="37" spans="1:6" ht="42.75" x14ac:dyDescent="0.25">
      <c r="A37" s="5" t="s">
        <v>51</v>
      </c>
    </row>
    <row r="38" spans="1:6" x14ac:dyDescent="0.25">
      <c r="A38" s="2" t="s">
        <v>34</v>
      </c>
      <c r="B38" s="11">
        <v>310000</v>
      </c>
      <c r="C38" s="10">
        <v>241312.14</v>
      </c>
      <c r="D38" s="11">
        <v>255000</v>
      </c>
      <c r="E38" s="11">
        <v>348800</v>
      </c>
      <c r="F38" s="11">
        <v>348800</v>
      </c>
    </row>
    <row r="39" spans="1:6" ht="15" customHeight="1" x14ac:dyDescent="0.25">
      <c r="A39" s="2" t="s">
        <v>35</v>
      </c>
    </row>
    <row r="40" spans="1:6" x14ac:dyDescent="0.25">
      <c r="A40" s="7" t="s">
        <v>36</v>
      </c>
      <c r="B40" s="11">
        <v>62700</v>
      </c>
      <c r="C40" s="10">
        <v>43682.6</v>
      </c>
      <c r="D40" s="11">
        <v>65420</v>
      </c>
      <c r="E40" s="11">
        <v>37700</v>
      </c>
      <c r="F40" s="11">
        <v>37700</v>
      </c>
    </row>
    <row r="41" spans="1:6" x14ac:dyDescent="0.25">
      <c r="A41" s="7" t="s">
        <v>37</v>
      </c>
      <c r="B41" s="11">
        <v>20600</v>
      </c>
      <c r="C41" s="10">
        <v>790.64</v>
      </c>
      <c r="D41" s="11">
        <v>23320</v>
      </c>
      <c r="E41" s="11">
        <v>0</v>
      </c>
      <c r="F41" s="11">
        <v>0</v>
      </c>
    </row>
    <row r="42" spans="1:6" x14ac:dyDescent="0.25">
      <c r="A42" s="7" t="s">
        <v>38</v>
      </c>
      <c r="B42" s="11">
        <v>15400</v>
      </c>
      <c r="C42" s="10">
        <v>13632.49</v>
      </c>
      <c r="D42" s="11">
        <v>18120</v>
      </c>
      <c r="E42" s="11">
        <v>0</v>
      </c>
      <c r="F42" s="11">
        <v>0</v>
      </c>
    </row>
    <row r="43" spans="1:6" x14ac:dyDescent="0.25">
      <c r="A43" s="7" t="s">
        <v>42</v>
      </c>
      <c r="B43" s="11">
        <v>13600</v>
      </c>
      <c r="C43" s="10">
        <v>0</v>
      </c>
      <c r="D43" s="10">
        <v>0</v>
      </c>
      <c r="E43" s="11">
        <v>0</v>
      </c>
      <c r="F43" s="11">
        <v>0</v>
      </c>
    </row>
    <row r="44" spans="1:6" x14ac:dyDescent="0.25">
      <c r="A44" s="7" t="s">
        <v>39</v>
      </c>
      <c r="B44" s="11">
        <v>15500</v>
      </c>
      <c r="C44" s="10">
        <v>7923.55</v>
      </c>
      <c r="D44" s="11">
        <v>18220</v>
      </c>
      <c r="E44" s="11">
        <v>0</v>
      </c>
      <c r="F44" s="11">
        <v>0</v>
      </c>
    </row>
    <row r="45" spans="1:6" x14ac:dyDescent="0.25">
      <c r="A45" s="7" t="s">
        <v>40</v>
      </c>
      <c r="B45" s="11">
        <v>23700</v>
      </c>
      <c r="C45" s="11">
        <v>23700</v>
      </c>
      <c r="D45" s="11">
        <v>26420</v>
      </c>
      <c r="E45" s="11">
        <v>0</v>
      </c>
      <c r="F45" s="11">
        <v>0</v>
      </c>
    </row>
    <row r="46" spans="1:6" x14ac:dyDescent="0.25">
      <c r="A46" s="8" t="s">
        <v>33</v>
      </c>
      <c r="B46" s="9">
        <v>7500</v>
      </c>
      <c r="C46" s="9">
        <v>13275</v>
      </c>
      <c r="D46" s="90">
        <v>18742</v>
      </c>
      <c r="E46" s="79">
        <v>15000</v>
      </c>
      <c r="F46" s="79">
        <v>15000</v>
      </c>
    </row>
    <row r="47" spans="1:6" x14ac:dyDescent="0.25">
      <c r="A47" s="3" t="s">
        <v>43</v>
      </c>
      <c r="B47" s="9">
        <v>9000</v>
      </c>
      <c r="C47" s="9">
        <v>11863</v>
      </c>
      <c r="D47" s="12">
        <v>10000</v>
      </c>
      <c r="E47" s="9">
        <v>10000</v>
      </c>
      <c r="F47" s="9">
        <v>10000</v>
      </c>
    </row>
    <row r="48" spans="1:6" ht="15" customHeight="1" x14ac:dyDescent="0.25">
      <c r="A48" s="2" t="s">
        <v>434</v>
      </c>
    </row>
    <row r="49" spans="1:7" x14ac:dyDescent="0.25">
      <c r="A49" s="7" t="s">
        <v>36</v>
      </c>
      <c r="B49" s="11">
        <v>0</v>
      </c>
      <c r="C49" s="10">
        <v>0</v>
      </c>
      <c r="D49" s="11">
        <v>0</v>
      </c>
      <c r="E49" s="11">
        <v>25000</v>
      </c>
      <c r="F49" s="11">
        <v>25000</v>
      </c>
    </row>
    <row r="50" spans="1:7" ht="31.5" customHeight="1" x14ac:dyDescent="0.25">
      <c r="A50" s="15" t="s">
        <v>52</v>
      </c>
    </row>
    <row r="51" spans="1:7" x14ac:dyDescent="0.25">
      <c r="A51" s="2" t="s">
        <v>34</v>
      </c>
      <c r="B51" s="11">
        <v>150000</v>
      </c>
      <c r="C51" s="10">
        <v>87664.15</v>
      </c>
      <c r="D51" s="11">
        <v>150000</v>
      </c>
      <c r="E51" s="11">
        <v>150000</v>
      </c>
      <c r="F51" s="11">
        <v>150000</v>
      </c>
    </row>
    <row r="52" spans="1:7" x14ac:dyDescent="0.25">
      <c r="A52" s="2" t="s">
        <v>35</v>
      </c>
    </row>
    <row r="53" spans="1:7" x14ac:dyDescent="0.25">
      <c r="A53" s="7" t="s">
        <v>45</v>
      </c>
      <c r="B53" s="11">
        <v>20000</v>
      </c>
      <c r="C53" s="11">
        <v>20000</v>
      </c>
      <c r="D53" s="11">
        <v>22500</v>
      </c>
      <c r="E53" s="11">
        <v>22500</v>
      </c>
      <c r="F53" s="11">
        <v>22500</v>
      </c>
    </row>
    <row r="54" spans="1:7" x14ac:dyDescent="0.25">
      <c r="A54" s="7" t="s">
        <v>46</v>
      </c>
      <c r="B54" s="11">
        <v>20000</v>
      </c>
      <c r="C54" s="11">
        <v>20000</v>
      </c>
      <c r="D54" s="11">
        <v>22500</v>
      </c>
      <c r="E54" s="11">
        <v>22500</v>
      </c>
      <c r="F54" s="11">
        <v>22500</v>
      </c>
    </row>
    <row r="55" spans="1:7" x14ac:dyDescent="0.25">
      <c r="A55" s="7" t="s">
        <v>47</v>
      </c>
      <c r="B55" s="11">
        <v>20000</v>
      </c>
      <c r="C55" s="11">
        <v>20000</v>
      </c>
      <c r="D55" s="11">
        <v>22500</v>
      </c>
      <c r="E55" s="11">
        <v>22500</v>
      </c>
      <c r="F55" s="11">
        <v>22500</v>
      </c>
    </row>
    <row r="56" spans="1:7" x14ac:dyDescent="0.25">
      <c r="A56" s="7" t="s">
        <v>48</v>
      </c>
      <c r="B56" s="11">
        <v>20000</v>
      </c>
      <c r="C56" s="11">
        <v>20000</v>
      </c>
      <c r="D56" s="11">
        <v>22500</v>
      </c>
      <c r="E56" s="11">
        <v>22500</v>
      </c>
      <c r="F56" s="11">
        <v>22500</v>
      </c>
    </row>
    <row r="57" spans="1:7" x14ac:dyDescent="0.25">
      <c r="A57" s="7" t="s">
        <v>49</v>
      </c>
      <c r="B57" s="14">
        <v>0</v>
      </c>
      <c r="C57" s="14">
        <v>0</v>
      </c>
      <c r="D57" s="11">
        <v>40000</v>
      </c>
      <c r="E57" s="14">
        <v>0</v>
      </c>
      <c r="F57" s="14">
        <v>0</v>
      </c>
    </row>
    <row r="58" spans="1:7" x14ac:dyDescent="0.25">
      <c r="A58" s="2" t="s">
        <v>434</v>
      </c>
    </row>
    <row r="59" spans="1:7" x14ac:dyDescent="0.25">
      <c r="A59" s="7" t="s">
        <v>422</v>
      </c>
      <c r="B59" s="14">
        <v>4600</v>
      </c>
      <c r="C59" s="14">
        <v>4500</v>
      </c>
      <c r="D59" s="14">
        <v>4500</v>
      </c>
      <c r="E59" s="14">
        <v>4500</v>
      </c>
      <c r="F59" s="14">
        <v>4500</v>
      </c>
      <c r="G59" s="4"/>
    </row>
    <row r="60" spans="1:7" x14ac:dyDescent="0.25">
      <c r="A60" s="6" t="s">
        <v>41</v>
      </c>
      <c r="B60" s="9">
        <v>30</v>
      </c>
      <c r="C60" s="9">
        <v>21</v>
      </c>
      <c r="D60" s="9">
        <v>30</v>
      </c>
      <c r="E60" s="9">
        <v>30</v>
      </c>
      <c r="F60" s="9">
        <v>30</v>
      </c>
    </row>
    <row r="61" spans="1:7" x14ac:dyDescent="0.25">
      <c r="A61" s="6" t="s">
        <v>44</v>
      </c>
      <c r="B61" s="9">
        <v>6500</v>
      </c>
      <c r="C61" s="9">
        <v>7076</v>
      </c>
      <c r="D61" s="9">
        <v>6500</v>
      </c>
      <c r="E61" s="9">
        <v>6500</v>
      </c>
      <c r="F61" s="9">
        <v>6500</v>
      </c>
    </row>
    <row r="62" spans="1:7" ht="42.75" x14ac:dyDescent="0.25">
      <c r="A62" s="5" t="s">
        <v>53</v>
      </c>
      <c r="B62" s="11">
        <v>40000</v>
      </c>
      <c r="C62" s="10">
        <v>26655.77</v>
      </c>
      <c r="D62" s="11">
        <v>40000</v>
      </c>
      <c r="E62" s="11">
        <v>40000</v>
      </c>
      <c r="F62" s="11">
        <v>40000</v>
      </c>
    </row>
    <row r="63" spans="1:7" ht="28.5" x14ac:dyDescent="0.25">
      <c r="A63" s="5" t="s">
        <v>50</v>
      </c>
      <c r="B63" s="11">
        <v>30000</v>
      </c>
      <c r="C63" s="11">
        <v>30000</v>
      </c>
      <c r="D63" s="11">
        <v>30000</v>
      </c>
      <c r="E63" s="11">
        <v>30000</v>
      </c>
      <c r="F63" s="11">
        <v>30000</v>
      </c>
    </row>
    <row r="64" spans="1:7" x14ac:dyDescent="0.25">
      <c r="A64" s="6" t="s">
        <v>54</v>
      </c>
      <c r="B64" s="9">
        <v>10</v>
      </c>
      <c r="C64" s="9">
        <v>5</v>
      </c>
      <c r="D64" s="9">
        <v>7</v>
      </c>
      <c r="E64" s="9">
        <v>7</v>
      </c>
      <c r="F64" s="9">
        <v>7</v>
      </c>
    </row>
    <row r="65" spans="1:6" x14ac:dyDescent="0.25">
      <c r="A65" s="6" t="s">
        <v>55</v>
      </c>
      <c r="B65" s="9">
        <v>200</v>
      </c>
      <c r="C65" s="9">
        <v>182</v>
      </c>
      <c r="D65" s="9">
        <v>200</v>
      </c>
      <c r="E65" s="9">
        <v>200</v>
      </c>
      <c r="F65" s="9">
        <v>200</v>
      </c>
    </row>
    <row r="66" spans="1:6" x14ac:dyDescent="0.25">
      <c r="A66" s="6" t="s">
        <v>56</v>
      </c>
      <c r="B66" s="9">
        <v>2500</v>
      </c>
      <c r="C66" s="9">
        <v>4518</v>
      </c>
      <c r="D66" s="9">
        <v>4000</v>
      </c>
      <c r="E66" s="9">
        <v>4000</v>
      </c>
      <c r="F66" s="9">
        <v>4000</v>
      </c>
    </row>
    <row r="68" spans="1:6" x14ac:dyDescent="0.25">
      <c r="A68" s="133" t="s">
        <v>57</v>
      </c>
      <c r="B68" s="133"/>
      <c r="C68" s="133"/>
      <c r="D68" s="133"/>
      <c r="E68" s="133"/>
      <c r="F68" s="133"/>
    </row>
    <row r="69" spans="1:6" x14ac:dyDescent="0.25">
      <c r="A69" s="134" t="s">
        <v>58</v>
      </c>
      <c r="B69" s="134"/>
      <c r="C69" s="134"/>
      <c r="D69" s="134"/>
      <c r="E69" s="134"/>
      <c r="F69" s="134"/>
    </row>
    <row r="70" spans="1:6" x14ac:dyDescent="0.25">
      <c r="B70" s="30" t="s">
        <v>17</v>
      </c>
      <c r="C70" s="30" t="s">
        <v>18</v>
      </c>
      <c r="D70" s="30" t="s">
        <v>3</v>
      </c>
      <c r="E70" s="30" t="s">
        <v>4</v>
      </c>
      <c r="F70" s="30" t="s">
        <v>5</v>
      </c>
    </row>
    <row r="71" spans="1:6" x14ac:dyDescent="0.25">
      <c r="A71" s="2" t="s">
        <v>59</v>
      </c>
    </row>
    <row r="72" spans="1:6" x14ac:dyDescent="0.25">
      <c r="A72" s="2" t="s">
        <v>34</v>
      </c>
    </row>
    <row r="73" spans="1:6" x14ac:dyDescent="0.25">
      <c r="A73" s="7" t="s">
        <v>60</v>
      </c>
      <c r="B73" s="17">
        <v>550000</v>
      </c>
      <c r="C73" s="17">
        <v>550000</v>
      </c>
      <c r="D73" s="17">
        <v>550000</v>
      </c>
      <c r="E73" s="17">
        <v>550000</v>
      </c>
      <c r="F73" s="17">
        <v>550000</v>
      </c>
    </row>
    <row r="74" spans="1:6" x14ac:dyDescent="0.25">
      <c r="A74" s="7" t="s">
        <v>61</v>
      </c>
      <c r="B74" s="17">
        <v>100000</v>
      </c>
      <c r="C74" s="17">
        <v>100000</v>
      </c>
      <c r="D74" s="17">
        <v>100000</v>
      </c>
      <c r="E74" s="17">
        <v>150000</v>
      </c>
      <c r="F74" s="17">
        <v>150000</v>
      </c>
    </row>
    <row r="75" spans="1:6" x14ac:dyDescent="0.25">
      <c r="A75" s="3" t="s">
        <v>62</v>
      </c>
      <c r="B75" s="17">
        <v>350000</v>
      </c>
      <c r="C75" s="17">
        <v>350000</v>
      </c>
      <c r="D75" s="17">
        <v>350000</v>
      </c>
      <c r="E75" s="17">
        <v>350000</v>
      </c>
      <c r="F75" s="17">
        <v>350000</v>
      </c>
    </row>
    <row r="76" spans="1:6" x14ac:dyDescent="0.25">
      <c r="A76" s="16" t="s">
        <v>63</v>
      </c>
      <c r="B76" s="17">
        <v>141000</v>
      </c>
      <c r="C76" s="17">
        <v>141000</v>
      </c>
      <c r="D76" s="17">
        <v>141000</v>
      </c>
      <c r="E76" s="17">
        <v>0</v>
      </c>
      <c r="F76" s="17">
        <v>0</v>
      </c>
    </row>
    <row r="77" spans="1:6" x14ac:dyDescent="0.25">
      <c r="A77" s="3" t="s">
        <v>64</v>
      </c>
      <c r="B77" s="17">
        <v>100000</v>
      </c>
      <c r="C77" s="17">
        <v>100000</v>
      </c>
      <c r="D77" s="17">
        <v>100000</v>
      </c>
      <c r="E77" s="126">
        <v>0</v>
      </c>
      <c r="F77" s="126">
        <v>0</v>
      </c>
    </row>
    <row r="78" spans="1:6" x14ac:dyDescent="0.25">
      <c r="A78" s="2" t="s">
        <v>35</v>
      </c>
    </row>
    <row r="79" spans="1:6" x14ac:dyDescent="0.25">
      <c r="A79" s="16" t="s">
        <v>65</v>
      </c>
      <c r="B79" s="13">
        <v>200000</v>
      </c>
      <c r="C79" s="13">
        <v>200000</v>
      </c>
      <c r="D79" s="13">
        <v>200000</v>
      </c>
      <c r="E79" s="13">
        <v>200000</v>
      </c>
      <c r="F79" s="13">
        <v>200000</v>
      </c>
    </row>
    <row r="80" spans="1:6" x14ac:dyDescent="0.25">
      <c r="A80" s="16" t="s">
        <v>66</v>
      </c>
      <c r="B80" s="13">
        <v>8085</v>
      </c>
      <c r="C80" s="13">
        <v>8085</v>
      </c>
      <c r="D80" s="13">
        <v>8085</v>
      </c>
      <c r="E80" s="13">
        <v>8085</v>
      </c>
      <c r="F80" s="13">
        <v>8085</v>
      </c>
    </row>
    <row r="81" spans="1:6" x14ac:dyDescent="0.25">
      <c r="A81" s="16" t="s">
        <v>69</v>
      </c>
      <c r="B81" s="13">
        <v>7000</v>
      </c>
      <c r="C81" s="13">
        <v>7000</v>
      </c>
      <c r="D81" s="13">
        <v>7000</v>
      </c>
      <c r="E81" s="13">
        <v>7000</v>
      </c>
      <c r="F81" s="13">
        <v>7000</v>
      </c>
    </row>
    <row r="82" spans="1:6" x14ac:dyDescent="0.25">
      <c r="A82" s="16" t="s">
        <v>68</v>
      </c>
      <c r="B82" s="13">
        <v>10260</v>
      </c>
      <c r="C82" s="13">
        <v>10260</v>
      </c>
      <c r="D82" s="13">
        <v>40000</v>
      </c>
      <c r="E82" s="13">
        <v>40000</v>
      </c>
      <c r="F82" s="13">
        <v>40000</v>
      </c>
    </row>
    <row r="83" spans="1:6" x14ac:dyDescent="0.25">
      <c r="A83" s="16" t="s">
        <v>67</v>
      </c>
      <c r="B83" s="13">
        <v>15260</v>
      </c>
      <c r="C83" s="13">
        <v>15260</v>
      </c>
      <c r="D83" s="13">
        <v>15260</v>
      </c>
      <c r="E83" s="13">
        <v>15260</v>
      </c>
      <c r="F83" s="13">
        <v>15260</v>
      </c>
    </row>
    <row r="84" spans="1:6" x14ac:dyDescent="0.25">
      <c r="A84" s="16" t="s">
        <v>70</v>
      </c>
      <c r="B84" s="13">
        <v>10260</v>
      </c>
      <c r="C84" s="13">
        <v>10260</v>
      </c>
      <c r="D84" s="13">
        <v>10260</v>
      </c>
      <c r="E84" s="13">
        <v>13000</v>
      </c>
      <c r="F84" s="13">
        <v>13000</v>
      </c>
    </row>
    <row r="85" spans="1:6" x14ac:dyDescent="0.25">
      <c r="A85" s="16" t="s">
        <v>72</v>
      </c>
      <c r="B85" s="13">
        <v>5000</v>
      </c>
      <c r="C85" s="13">
        <v>5000</v>
      </c>
      <c r="D85" s="13">
        <v>5000</v>
      </c>
      <c r="E85" s="13">
        <v>7000</v>
      </c>
      <c r="F85" s="13">
        <v>7000</v>
      </c>
    </row>
    <row r="86" spans="1:6" x14ac:dyDescent="0.25">
      <c r="A86" s="16" t="s">
        <v>71</v>
      </c>
      <c r="B86" s="13">
        <v>15000</v>
      </c>
      <c r="C86" s="13">
        <v>15000</v>
      </c>
      <c r="D86" s="13">
        <v>15000</v>
      </c>
      <c r="E86" s="13">
        <v>15000</v>
      </c>
      <c r="F86" s="13">
        <v>15000</v>
      </c>
    </row>
    <row r="87" spans="1:6" x14ac:dyDescent="0.25">
      <c r="A87" s="16" t="s">
        <v>73</v>
      </c>
      <c r="B87" s="13">
        <v>10000</v>
      </c>
      <c r="C87" s="13">
        <v>10000</v>
      </c>
      <c r="D87" s="13">
        <v>10000</v>
      </c>
      <c r="E87" s="13">
        <v>10000</v>
      </c>
      <c r="F87" s="13">
        <v>10000</v>
      </c>
    </row>
    <row r="88" spans="1:6" x14ac:dyDescent="0.25">
      <c r="A88" s="16" t="s">
        <v>74</v>
      </c>
      <c r="B88" s="13">
        <v>25000</v>
      </c>
      <c r="C88" s="13">
        <v>25000</v>
      </c>
      <c r="D88" s="13">
        <v>25000</v>
      </c>
      <c r="E88" s="13">
        <v>25000</v>
      </c>
      <c r="F88" s="13">
        <v>25000</v>
      </c>
    </row>
    <row r="89" spans="1:6" x14ac:dyDescent="0.25">
      <c r="A89" s="16" t="s">
        <v>75</v>
      </c>
      <c r="B89" s="13">
        <v>12000</v>
      </c>
      <c r="C89" s="13">
        <v>12000</v>
      </c>
      <c r="D89" s="13">
        <v>12000</v>
      </c>
      <c r="E89" s="13">
        <v>12000</v>
      </c>
      <c r="F89" s="13">
        <v>12000</v>
      </c>
    </row>
    <row r="90" spans="1:6" x14ac:dyDescent="0.25">
      <c r="A90" s="16" t="s">
        <v>76</v>
      </c>
      <c r="B90" s="13">
        <v>50000</v>
      </c>
      <c r="C90" s="13">
        <v>50000</v>
      </c>
      <c r="D90" s="13">
        <v>50000</v>
      </c>
      <c r="E90" s="13">
        <v>0</v>
      </c>
      <c r="F90" s="13">
        <v>0</v>
      </c>
    </row>
    <row r="91" spans="1:6" x14ac:dyDescent="0.25">
      <c r="A91" s="16" t="s">
        <v>77</v>
      </c>
      <c r="B91" s="14">
        <v>0</v>
      </c>
      <c r="C91" s="14">
        <v>0</v>
      </c>
      <c r="D91" s="13">
        <v>7500</v>
      </c>
      <c r="E91" s="13">
        <v>7500</v>
      </c>
      <c r="F91" s="13">
        <v>7500</v>
      </c>
    </row>
    <row r="92" spans="1:6" x14ac:dyDescent="0.25">
      <c r="A92" s="16" t="s">
        <v>78</v>
      </c>
      <c r="B92" s="14">
        <v>0</v>
      </c>
      <c r="C92" s="14">
        <v>0</v>
      </c>
      <c r="D92" s="13">
        <v>15000</v>
      </c>
      <c r="E92" s="13">
        <v>15000</v>
      </c>
      <c r="F92" s="13">
        <v>15000</v>
      </c>
    </row>
    <row r="93" spans="1:6" x14ac:dyDescent="0.25">
      <c r="A93" s="16" t="s">
        <v>79</v>
      </c>
      <c r="B93" s="14">
        <v>0</v>
      </c>
      <c r="C93" s="14">
        <v>0</v>
      </c>
      <c r="D93" s="13">
        <v>15000</v>
      </c>
      <c r="E93" s="13">
        <v>15000</v>
      </c>
      <c r="F93" s="13">
        <v>15000</v>
      </c>
    </row>
    <row r="94" spans="1:6" x14ac:dyDescent="0.25">
      <c r="A94" s="16" t="s">
        <v>80</v>
      </c>
      <c r="B94" s="14">
        <v>0</v>
      </c>
      <c r="C94" s="14">
        <v>0</v>
      </c>
      <c r="D94" s="13">
        <v>15000</v>
      </c>
      <c r="E94" s="13">
        <v>15000</v>
      </c>
      <c r="F94" s="13">
        <v>15000</v>
      </c>
    </row>
    <row r="95" spans="1:6" x14ac:dyDescent="0.25">
      <c r="A95" s="16" t="s">
        <v>81</v>
      </c>
      <c r="B95" s="14">
        <v>0</v>
      </c>
      <c r="C95" s="14">
        <v>0</v>
      </c>
      <c r="D95" s="13">
        <v>20000</v>
      </c>
      <c r="E95" s="13">
        <v>20000</v>
      </c>
      <c r="F95" s="13">
        <v>20000</v>
      </c>
    </row>
    <row r="96" spans="1:6" x14ac:dyDescent="0.25">
      <c r="A96" s="16" t="s">
        <v>82</v>
      </c>
      <c r="B96" s="14">
        <v>0</v>
      </c>
      <c r="C96" s="14">
        <v>0</v>
      </c>
      <c r="D96" s="13">
        <v>18000</v>
      </c>
      <c r="E96" s="13">
        <v>18000</v>
      </c>
      <c r="F96" s="13">
        <v>18000</v>
      </c>
    </row>
    <row r="97" spans="1:6" x14ac:dyDescent="0.25">
      <c r="A97" s="16" t="s">
        <v>83</v>
      </c>
      <c r="B97" s="14">
        <v>0</v>
      </c>
      <c r="C97" s="14">
        <v>0</v>
      </c>
      <c r="D97" s="13">
        <v>15000</v>
      </c>
      <c r="E97" s="13">
        <v>16000</v>
      </c>
      <c r="F97" s="13">
        <v>16000</v>
      </c>
    </row>
    <row r="98" spans="1:6" x14ac:dyDescent="0.25">
      <c r="A98" s="16" t="s">
        <v>84</v>
      </c>
      <c r="B98" s="14">
        <v>0</v>
      </c>
      <c r="C98" s="14">
        <v>0</v>
      </c>
      <c r="D98" s="13">
        <v>18000</v>
      </c>
      <c r="E98" s="13">
        <v>18000</v>
      </c>
      <c r="F98" s="13">
        <v>18000</v>
      </c>
    </row>
    <row r="99" spans="1:6" x14ac:dyDescent="0.25">
      <c r="A99" s="16" t="s">
        <v>439</v>
      </c>
      <c r="B99" s="14">
        <v>0</v>
      </c>
      <c r="C99" s="14">
        <v>0</v>
      </c>
      <c r="D99" s="14">
        <v>0</v>
      </c>
      <c r="E99" s="13">
        <v>6000</v>
      </c>
      <c r="F99" s="13">
        <v>6000</v>
      </c>
    </row>
    <row r="100" spans="1:6" x14ac:dyDescent="0.25">
      <c r="A100" s="16" t="s">
        <v>85</v>
      </c>
      <c r="B100" s="14">
        <v>0</v>
      </c>
      <c r="C100" s="14">
        <v>0</v>
      </c>
      <c r="D100" s="13">
        <v>33000</v>
      </c>
      <c r="E100" s="13">
        <v>33000</v>
      </c>
      <c r="F100" s="13">
        <v>33000</v>
      </c>
    </row>
    <row r="101" spans="1:6" x14ac:dyDescent="0.25">
      <c r="A101" s="16" t="s">
        <v>86</v>
      </c>
      <c r="B101" s="14">
        <v>0</v>
      </c>
      <c r="C101" s="14">
        <v>0</v>
      </c>
      <c r="D101" s="13">
        <v>33000</v>
      </c>
      <c r="E101" s="13">
        <v>33000</v>
      </c>
      <c r="F101" s="13">
        <v>33000</v>
      </c>
    </row>
    <row r="102" spans="1:6" x14ac:dyDescent="0.25">
      <c r="A102" s="16" t="s">
        <v>87</v>
      </c>
      <c r="B102" s="14">
        <v>0</v>
      </c>
      <c r="C102" s="14">
        <v>0</v>
      </c>
      <c r="D102" s="13">
        <v>33000</v>
      </c>
      <c r="E102" s="13">
        <v>33000</v>
      </c>
      <c r="F102" s="13">
        <v>33000</v>
      </c>
    </row>
    <row r="103" spans="1:6" x14ac:dyDescent="0.25">
      <c r="A103" s="16" t="s">
        <v>79</v>
      </c>
      <c r="B103" s="14">
        <v>0</v>
      </c>
      <c r="C103" s="14">
        <v>0</v>
      </c>
      <c r="D103" s="13">
        <v>33000</v>
      </c>
      <c r="E103" s="13">
        <v>33000</v>
      </c>
      <c r="F103" s="13">
        <v>33000</v>
      </c>
    </row>
    <row r="104" spans="1:6" x14ac:dyDescent="0.25">
      <c r="A104" s="16" t="s">
        <v>83</v>
      </c>
      <c r="B104" s="14">
        <v>0</v>
      </c>
      <c r="C104" s="14">
        <v>0</v>
      </c>
      <c r="D104" s="13">
        <v>33000</v>
      </c>
      <c r="E104" s="13">
        <v>33000</v>
      </c>
      <c r="F104" s="13">
        <v>33000</v>
      </c>
    </row>
    <row r="105" spans="1:6" x14ac:dyDescent="0.25">
      <c r="A105" s="16" t="s">
        <v>88</v>
      </c>
      <c r="B105" s="14">
        <v>0</v>
      </c>
      <c r="C105" s="14">
        <v>0</v>
      </c>
      <c r="D105" s="13">
        <v>33000</v>
      </c>
      <c r="E105" s="13">
        <v>33000</v>
      </c>
      <c r="F105" s="13">
        <v>33000</v>
      </c>
    </row>
    <row r="106" spans="1:6" x14ac:dyDescent="0.25">
      <c r="A106" s="16" t="s">
        <v>81</v>
      </c>
      <c r="B106" s="14">
        <v>0</v>
      </c>
      <c r="C106" s="14">
        <v>0</v>
      </c>
      <c r="D106" s="13">
        <v>33000</v>
      </c>
      <c r="E106" s="13">
        <v>33000</v>
      </c>
      <c r="F106" s="13">
        <v>33000</v>
      </c>
    </row>
    <row r="107" spans="1:6" x14ac:dyDescent="0.25">
      <c r="A107" s="16" t="s">
        <v>77</v>
      </c>
      <c r="B107" s="14">
        <v>0</v>
      </c>
      <c r="C107" s="14">
        <v>0</v>
      </c>
      <c r="D107" s="13">
        <v>33000</v>
      </c>
      <c r="E107" s="13">
        <v>33000</v>
      </c>
      <c r="F107" s="13">
        <v>33000</v>
      </c>
    </row>
    <row r="108" spans="1:6" x14ac:dyDescent="0.25">
      <c r="A108" s="16" t="s">
        <v>89</v>
      </c>
      <c r="B108" s="14">
        <v>0</v>
      </c>
      <c r="C108" s="14">
        <v>0</v>
      </c>
      <c r="D108" s="13">
        <v>33000</v>
      </c>
      <c r="E108" s="13">
        <v>33000</v>
      </c>
      <c r="F108" s="13">
        <v>33000</v>
      </c>
    </row>
    <row r="109" spans="1:6" x14ac:dyDescent="0.25">
      <c r="A109" s="23" t="s">
        <v>481</v>
      </c>
      <c r="B109" s="14">
        <v>0</v>
      </c>
      <c r="C109" s="14">
        <v>0</v>
      </c>
      <c r="D109" s="13">
        <v>20000</v>
      </c>
      <c r="E109" s="13">
        <v>20000</v>
      </c>
      <c r="F109" s="13">
        <v>20000</v>
      </c>
    </row>
    <row r="110" spans="1:6" x14ac:dyDescent="0.25">
      <c r="A110" s="16" t="s">
        <v>123</v>
      </c>
      <c r="B110" s="14">
        <v>0</v>
      </c>
      <c r="C110" s="14">
        <v>0</v>
      </c>
      <c r="D110" s="13">
        <v>15000</v>
      </c>
      <c r="E110" s="13">
        <v>15000</v>
      </c>
      <c r="F110" s="13">
        <v>15000</v>
      </c>
    </row>
    <row r="111" spans="1:6" x14ac:dyDescent="0.25">
      <c r="A111" s="16" t="s">
        <v>122</v>
      </c>
      <c r="B111" s="14">
        <v>0</v>
      </c>
      <c r="C111" s="14">
        <v>0</v>
      </c>
      <c r="D111" s="13">
        <v>50000</v>
      </c>
      <c r="E111" s="13">
        <v>45000</v>
      </c>
      <c r="F111" s="13">
        <v>45000</v>
      </c>
    </row>
    <row r="112" spans="1:6" x14ac:dyDescent="0.25">
      <c r="A112" s="16" t="s">
        <v>124</v>
      </c>
      <c r="B112" s="14">
        <v>0</v>
      </c>
      <c r="C112" s="14">
        <v>0</v>
      </c>
      <c r="D112" s="13">
        <v>9500</v>
      </c>
      <c r="E112" s="13">
        <v>14500</v>
      </c>
      <c r="F112" s="13">
        <v>14500</v>
      </c>
    </row>
    <row r="113" spans="1:6" x14ac:dyDescent="0.25">
      <c r="A113" s="16" t="s">
        <v>461</v>
      </c>
      <c r="B113" s="14">
        <v>0</v>
      </c>
      <c r="C113" s="14">
        <v>0</v>
      </c>
      <c r="D113" s="14">
        <v>0</v>
      </c>
      <c r="E113" s="13">
        <v>12000</v>
      </c>
      <c r="F113" s="13">
        <v>12000</v>
      </c>
    </row>
    <row r="114" spans="1:6" x14ac:dyDescent="0.25">
      <c r="A114" s="16" t="s">
        <v>440</v>
      </c>
      <c r="B114" s="14">
        <v>0</v>
      </c>
      <c r="C114" s="14">
        <v>0</v>
      </c>
      <c r="D114" s="14">
        <v>0</v>
      </c>
      <c r="E114" s="13">
        <v>20000</v>
      </c>
      <c r="F114" s="13">
        <v>20000</v>
      </c>
    </row>
    <row r="115" spans="1:6" x14ac:dyDescent="0.25">
      <c r="A115" s="16" t="s">
        <v>125</v>
      </c>
      <c r="B115" s="14">
        <v>2000000</v>
      </c>
      <c r="C115" s="14">
        <v>2000000</v>
      </c>
      <c r="D115" s="13">
        <v>2000000</v>
      </c>
      <c r="E115" s="13">
        <v>1994000</v>
      </c>
      <c r="F115" s="13">
        <v>1994000</v>
      </c>
    </row>
    <row r="116" spans="1:6" x14ac:dyDescent="0.25">
      <c r="A116" s="16" t="s">
        <v>131</v>
      </c>
      <c r="B116" s="13">
        <v>25000</v>
      </c>
      <c r="C116" s="13">
        <v>25000</v>
      </c>
      <c r="D116" s="13">
        <v>25000</v>
      </c>
      <c r="E116" s="13">
        <v>25000</v>
      </c>
      <c r="F116" s="13">
        <v>25000</v>
      </c>
    </row>
    <row r="117" spans="1:6" x14ac:dyDescent="0.25">
      <c r="A117" s="16" t="s">
        <v>132</v>
      </c>
      <c r="B117" s="13">
        <v>20000</v>
      </c>
      <c r="C117" s="13">
        <v>20000</v>
      </c>
      <c r="D117" s="13">
        <v>20000</v>
      </c>
      <c r="E117" s="13">
        <v>20000</v>
      </c>
      <c r="F117" s="13">
        <v>20000</v>
      </c>
    </row>
    <row r="118" spans="1:6" ht="28.5" x14ac:dyDescent="0.25">
      <c r="A118" s="23" t="s">
        <v>482</v>
      </c>
      <c r="B118" s="13">
        <v>20000</v>
      </c>
      <c r="C118" s="13">
        <v>20000</v>
      </c>
      <c r="D118" s="13">
        <v>20000</v>
      </c>
      <c r="E118" s="13">
        <v>20000</v>
      </c>
      <c r="F118" s="13">
        <v>20000</v>
      </c>
    </row>
    <row r="119" spans="1:6" x14ac:dyDescent="0.25">
      <c r="A119" s="16" t="s">
        <v>133</v>
      </c>
      <c r="B119" s="13">
        <v>14620</v>
      </c>
      <c r="C119" s="13">
        <v>14620</v>
      </c>
      <c r="D119" s="13">
        <v>14620</v>
      </c>
      <c r="E119" s="13">
        <v>18000</v>
      </c>
      <c r="F119" s="13">
        <v>18000</v>
      </c>
    </row>
    <row r="120" spans="1:6" x14ac:dyDescent="0.25">
      <c r="A120" s="16" t="s">
        <v>134</v>
      </c>
      <c r="B120" s="13">
        <v>9500</v>
      </c>
      <c r="C120" s="13">
        <v>9500</v>
      </c>
      <c r="D120" s="13">
        <v>9500</v>
      </c>
      <c r="E120" s="13">
        <v>9500</v>
      </c>
      <c r="F120" s="13">
        <v>9500</v>
      </c>
    </row>
    <row r="121" spans="1:6" x14ac:dyDescent="0.25">
      <c r="A121" s="16" t="s">
        <v>135</v>
      </c>
      <c r="B121" s="13">
        <v>15000</v>
      </c>
      <c r="C121" s="13">
        <v>15000</v>
      </c>
      <c r="D121" s="13">
        <v>15000</v>
      </c>
      <c r="E121" s="13">
        <v>15000</v>
      </c>
      <c r="F121" s="13">
        <v>15000</v>
      </c>
    </row>
    <row r="122" spans="1:6" x14ac:dyDescent="0.25">
      <c r="A122" s="16" t="s">
        <v>136</v>
      </c>
      <c r="B122" s="13">
        <v>25000</v>
      </c>
      <c r="C122" s="13">
        <v>25000</v>
      </c>
      <c r="D122" s="13">
        <v>35000</v>
      </c>
      <c r="E122" s="13">
        <v>35000</v>
      </c>
      <c r="F122" s="13">
        <v>35000</v>
      </c>
    </row>
    <row r="123" spans="1:6" x14ac:dyDescent="0.25">
      <c r="A123" s="16" t="s">
        <v>137</v>
      </c>
      <c r="B123" s="13">
        <v>18000</v>
      </c>
      <c r="C123" s="13">
        <v>18000</v>
      </c>
      <c r="D123" s="13">
        <v>24000</v>
      </c>
      <c r="E123" s="13">
        <v>24000</v>
      </c>
      <c r="F123" s="13">
        <v>24000</v>
      </c>
    </row>
    <row r="124" spans="1:6" x14ac:dyDescent="0.25">
      <c r="A124" s="19" t="s">
        <v>139</v>
      </c>
      <c r="B124" s="13">
        <v>35820</v>
      </c>
      <c r="C124" s="13">
        <v>35820</v>
      </c>
      <c r="D124" s="13">
        <v>35820</v>
      </c>
      <c r="E124" s="13">
        <v>35820</v>
      </c>
      <c r="F124" s="13">
        <v>35820</v>
      </c>
    </row>
    <row r="125" spans="1:6" x14ac:dyDescent="0.25">
      <c r="A125" s="16" t="s">
        <v>138</v>
      </c>
      <c r="B125" s="14">
        <v>0</v>
      </c>
      <c r="C125" s="14">
        <v>0</v>
      </c>
      <c r="D125" s="13">
        <v>7500</v>
      </c>
      <c r="E125" s="13">
        <v>7500</v>
      </c>
      <c r="F125" s="13">
        <v>7500</v>
      </c>
    </row>
    <row r="126" spans="1:6" x14ac:dyDescent="0.25">
      <c r="A126" s="19" t="s">
        <v>140</v>
      </c>
      <c r="B126" s="13">
        <v>18000</v>
      </c>
      <c r="C126" s="13">
        <v>18000</v>
      </c>
      <c r="D126" s="13">
        <v>18000</v>
      </c>
      <c r="E126" s="13">
        <v>18000</v>
      </c>
      <c r="F126" s="13">
        <v>18000</v>
      </c>
    </row>
    <row r="127" spans="1:6" x14ac:dyDescent="0.25">
      <c r="A127" s="16" t="s">
        <v>141</v>
      </c>
      <c r="B127" s="14">
        <v>0</v>
      </c>
      <c r="C127" s="14">
        <v>0</v>
      </c>
      <c r="D127" s="13">
        <v>50000</v>
      </c>
      <c r="E127" s="13">
        <v>50000</v>
      </c>
      <c r="F127" s="13">
        <v>50000</v>
      </c>
    </row>
    <row r="128" spans="1:6" x14ac:dyDescent="0.25">
      <c r="A128" s="16" t="s">
        <v>142</v>
      </c>
      <c r="B128" s="13">
        <v>60000</v>
      </c>
      <c r="C128" s="13">
        <v>60000</v>
      </c>
      <c r="D128" s="13">
        <v>60000</v>
      </c>
      <c r="E128" s="13">
        <v>60000</v>
      </c>
      <c r="F128" s="13">
        <v>60000</v>
      </c>
    </row>
    <row r="129" spans="1:6" x14ac:dyDescent="0.25">
      <c r="A129" s="16" t="s">
        <v>143</v>
      </c>
      <c r="B129" s="13">
        <v>15000</v>
      </c>
      <c r="C129" s="13">
        <v>15000</v>
      </c>
      <c r="D129" s="13">
        <v>15000</v>
      </c>
      <c r="E129" s="13">
        <v>15000</v>
      </c>
      <c r="F129" s="13">
        <v>15000</v>
      </c>
    </row>
    <row r="130" spans="1:6" x14ac:dyDescent="0.25">
      <c r="A130" s="16" t="s">
        <v>144</v>
      </c>
      <c r="B130" s="13">
        <v>44000</v>
      </c>
      <c r="C130" s="13">
        <v>44000</v>
      </c>
      <c r="D130" s="13">
        <v>44000</v>
      </c>
      <c r="E130" s="13">
        <v>22000</v>
      </c>
      <c r="F130" s="13">
        <v>44000</v>
      </c>
    </row>
    <row r="131" spans="1:6" x14ac:dyDescent="0.25">
      <c r="A131" s="19" t="s">
        <v>145</v>
      </c>
      <c r="B131" s="13">
        <v>25000</v>
      </c>
      <c r="C131" s="13">
        <v>25000</v>
      </c>
      <c r="D131" s="13">
        <v>25000</v>
      </c>
      <c r="E131" s="13">
        <v>25000</v>
      </c>
      <c r="F131" s="13">
        <v>25000</v>
      </c>
    </row>
    <row r="132" spans="1:6" x14ac:dyDescent="0.25">
      <c r="A132" s="16" t="s">
        <v>146</v>
      </c>
      <c r="B132" s="13">
        <v>12000</v>
      </c>
      <c r="C132" s="13">
        <v>12000</v>
      </c>
      <c r="D132" s="13">
        <v>12000</v>
      </c>
      <c r="E132" s="13">
        <v>0</v>
      </c>
      <c r="F132" s="13">
        <v>0</v>
      </c>
    </row>
    <row r="133" spans="1:6" x14ac:dyDescent="0.25">
      <c r="A133" s="16" t="s">
        <v>147</v>
      </c>
      <c r="B133" s="14">
        <v>0</v>
      </c>
      <c r="C133" s="14">
        <v>0</v>
      </c>
      <c r="D133" s="13">
        <v>15000</v>
      </c>
      <c r="E133" s="13">
        <v>15000</v>
      </c>
      <c r="F133" s="13">
        <v>15000</v>
      </c>
    </row>
    <row r="134" spans="1:6" x14ac:dyDescent="0.25">
      <c r="A134" s="16" t="s">
        <v>148</v>
      </c>
      <c r="B134" s="14">
        <v>0</v>
      </c>
      <c r="C134" s="14">
        <v>0</v>
      </c>
      <c r="D134" s="13">
        <v>10000</v>
      </c>
      <c r="E134" s="13">
        <v>12000</v>
      </c>
      <c r="F134" s="13">
        <v>12000</v>
      </c>
    </row>
    <row r="135" spans="1:6" x14ac:dyDescent="0.25">
      <c r="A135" s="19" t="s">
        <v>149</v>
      </c>
      <c r="B135" s="14">
        <v>0</v>
      </c>
      <c r="C135" s="14">
        <v>0</v>
      </c>
      <c r="D135" s="13">
        <v>18000</v>
      </c>
      <c r="E135" s="13">
        <v>24000</v>
      </c>
      <c r="F135" s="13">
        <v>24000</v>
      </c>
    </row>
    <row r="136" spans="1:6" x14ac:dyDescent="0.25">
      <c r="A136" s="19" t="s">
        <v>150</v>
      </c>
      <c r="B136" s="14">
        <v>0</v>
      </c>
      <c r="C136" s="14">
        <v>0</v>
      </c>
      <c r="D136" s="13">
        <v>18000</v>
      </c>
      <c r="E136" s="13">
        <v>18000</v>
      </c>
      <c r="F136" s="13">
        <v>18000</v>
      </c>
    </row>
    <row r="137" spans="1:6" x14ac:dyDescent="0.25">
      <c r="A137" s="16" t="s">
        <v>151</v>
      </c>
      <c r="B137" s="14">
        <v>0</v>
      </c>
      <c r="C137" s="14">
        <v>0</v>
      </c>
      <c r="D137" s="13">
        <v>12000</v>
      </c>
      <c r="E137" s="13">
        <v>12000</v>
      </c>
      <c r="F137" s="13">
        <v>12000</v>
      </c>
    </row>
    <row r="138" spans="1:6" x14ac:dyDescent="0.25">
      <c r="A138" s="16" t="s">
        <v>152</v>
      </c>
      <c r="B138" s="14">
        <v>0</v>
      </c>
      <c r="C138" s="14">
        <v>0</v>
      </c>
      <c r="D138" s="13">
        <v>20000</v>
      </c>
      <c r="E138" s="13">
        <v>20000</v>
      </c>
      <c r="F138" s="13">
        <v>20000</v>
      </c>
    </row>
    <row r="139" spans="1:6" x14ac:dyDescent="0.25">
      <c r="A139" s="16" t="s">
        <v>153</v>
      </c>
      <c r="B139" s="14">
        <v>0</v>
      </c>
      <c r="C139" s="14">
        <v>0</v>
      </c>
      <c r="D139" s="13">
        <v>15000</v>
      </c>
      <c r="E139" s="13">
        <v>15000</v>
      </c>
      <c r="F139" s="13">
        <v>15000</v>
      </c>
    </row>
    <row r="140" spans="1:6" x14ac:dyDescent="0.25">
      <c r="A140" s="16" t="s">
        <v>154</v>
      </c>
      <c r="B140" s="14">
        <v>0</v>
      </c>
      <c r="C140" s="14">
        <v>0</v>
      </c>
      <c r="D140" s="13">
        <v>10000</v>
      </c>
      <c r="E140" s="13">
        <v>14000</v>
      </c>
      <c r="F140" s="13">
        <v>14000</v>
      </c>
    </row>
    <row r="141" spans="1:6" x14ac:dyDescent="0.25">
      <c r="A141" s="16" t="s">
        <v>155</v>
      </c>
      <c r="B141" s="14">
        <v>0</v>
      </c>
      <c r="C141" s="14">
        <v>0</v>
      </c>
      <c r="D141" s="13">
        <v>18000</v>
      </c>
      <c r="E141" s="13">
        <v>18000</v>
      </c>
      <c r="F141" s="13">
        <v>18000</v>
      </c>
    </row>
    <row r="142" spans="1:6" x14ac:dyDescent="0.25">
      <c r="A142" s="16" t="s">
        <v>156</v>
      </c>
      <c r="B142" s="14">
        <v>0</v>
      </c>
      <c r="C142" s="14">
        <v>0</v>
      </c>
      <c r="D142" s="13">
        <v>10000</v>
      </c>
      <c r="E142" s="13">
        <v>11000</v>
      </c>
      <c r="F142" s="13">
        <v>11000</v>
      </c>
    </row>
    <row r="143" spans="1:6" x14ac:dyDescent="0.25">
      <c r="A143" s="19" t="s">
        <v>157</v>
      </c>
      <c r="B143" s="14">
        <v>0</v>
      </c>
      <c r="C143" s="14">
        <v>0</v>
      </c>
      <c r="D143" s="13">
        <v>18000</v>
      </c>
      <c r="E143" s="13">
        <v>18000</v>
      </c>
      <c r="F143" s="13">
        <v>18000</v>
      </c>
    </row>
    <row r="144" spans="1:6" x14ac:dyDescent="0.25">
      <c r="A144" s="16" t="s">
        <v>158</v>
      </c>
      <c r="B144" s="14">
        <v>0</v>
      </c>
      <c r="C144" s="14">
        <v>0</v>
      </c>
      <c r="D144" s="13">
        <v>20000</v>
      </c>
      <c r="E144" s="13">
        <v>20000</v>
      </c>
      <c r="F144" s="13">
        <v>20000</v>
      </c>
    </row>
    <row r="145" spans="1:7" x14ac:dyDescent="0.25">
      <c r="A145" s="16" t="s">
        <v>159</v>
      </c>
      <c r="B145" s="14">
        <v>0</v>
      </c>
      <c r="C145" s="14">
        <v>0</v>
      </c>
      <c r="D145" s="13">
        <v>30000</v>
      </c>
      <c r="E145" s="13">
        <v>30000</v>
      </c>
      <c r="F145" s="13">
        <v>30000</v>
      </c>
    </row>
    <row r="146" spans="1:7" x14ac:dyDescent="0.25">
      <c r="A146" s="16" t="s">
        <v>459</v>
      </c>
      <c r="B146" s="14">
        <v>0</v>
      </c>
      <c r="C146" s="14">
        <v>0</v>
      </c>
      <c r="D146" s="14">
        <v>0</v>
      </c>
      <c r="E146" s="13">
        <v>15000</v>
      </c>
      <c r="F146" s="13">
        <v>15000</v>
      </c>
    </row>
    <row r="147" spans="1:7" x14ac:dyDescent="0.25">
      <c r="A147" s="16" t="s">
        <v>467</v>
      </c>
      <c r="B147" s="14">
        <v>0</v>
      </c>
      <c r="C147" s="14">
        <v>0</v>
      </c>
      <c r="D147" s="14">
        <v>0</v>
      </c>
      <c r="E147" s="13">
        <v>6000</v>
      </c>
      <c r="F147" s="13">
        <v>0</v>
      </c>
    </row>
    <row r="148" spans="1:7" x14ac:dyDescent="0.25">
      <c r="A148" s="16" t="s">
        <v>457</v>
      </c>
      <c r="B148" s="14">
        <v>0</v>
      </c>
      <c r="C148" s="14">
        <v>0</v>
      </c>
      <c r="D148" s="14">
        <v>0</v>
      </c>
      <c r="E148" s="13">
        <v>10000</v>
      </c>
      <c r="F148" s="13">
        <v>0</v>
      </c>
      <c r="G148" s="4"/>
    </row>
    <row r="149" spans="1:7" x14ac:dyDescent="0.25">
      <c r="A149" s="16" t="s">
        <v>485</v>
      </c>
      <c r="B149" s="14">
        <v>0</v>
      </c>
      <c r="C149" s="14">
        <v>0</v>
      </c>
      <c r="D149" s="14">
        <v>0</v>
      </c>
      <c r="E149" s="13">
        <v>50000</v>
      </c>
      <c r="F149" s="13">
        <v>50000</v>
      </c>
      <c r="G149" s="4"/>
    </row>
    <row r="150" spans="1:7" x14ac:dyDescent="0.25">
      <c r="A150" s="16" t="s">
        <v>160</v>
      </c>
      <c r="B150" s="14">
        <v>1291950</v>
      </c>
      <c r="C150" s="13">
        <v>1261950</v>
      </c>
      <c r="D150" s="13">
        <v>3001950</v>
      </c>
      <c r="E150" s="13">
        <v>661950</v>
      </c>
      <c r="F150" s="13">
        <v>661950</v>
      </c>
    </row>
    <row r="151" spans="1:7" x14ac:dyDescent="0.25">
      <c r="A151" s="16" t="s">
        <v>441</v>
      </c>
      <c r="B151" s="14">
        <v>0</v>
      </c>
      <c r="C151" s="14">
        <v>0</v>
      </c>
      <c r="D151" s="14">
        <v>1200000</v>
      </c>
      <c r="E151" s="13">
        <v>0</v>
      </c>
      <c r="F151" s="13">
        <v>0</v>
      </c>
    </row>
    <row r="152" spans="1:7" x14ac:dyDescent="0.25">
      <c r="A152" s="16" t="s">
        <v>90</v>
      </c>
      <c r="B152" s="14"/>
      <c r="C152" s="14"/>
      <c r="D152" s="13"/>
      <c r="E152" s="13"/>
      <c r="F152" s="13"/>
    </row>
    <row r="153" spans="1:7" x14ac:dyDescent="0.25">
      <c r="A153" s="2" t="s">
        <v>92</v>
      </c>
      <c r="B153" s="31"/>
      <c r="C153" s="31"/>
      <c r="D153" s="31"/>
      <c r="E153" s="31"/>
      <c r="F153" s="31"/>
    </row>
    <row r="154" spans="1:7" x14ac:dyDescent="0.25">
      <c r="A154" s="7" t="s">
        <v>93</v>
      </c>
      <c r="B154" s="9">
        <v>30</v>
      </c>
      <c r="C154" s="9">
        <v>30</v>
      </c>
      <c r="D154" s="9">
        <v>30</v>
      </c>
      <c r="E154" s="9">
        <v>30</v>
      </c>
      <c r="F154" s="9">
        <v>30</v>
      </c>
    </row>
    <row r="155" spans="1:7" x14ac:dyDescent="0.25">
      <c r="A155" s="7" t="s">
        <v>91</v>
      </c>
      <c r="B155" s="9">
        <v>20</v>
      </c>
      <c r="C155" s="9">
        <v>20</v>
      </c>
      <c r="D155" s="9">
        <v>20</v>
      </c>
      <c r="E155" s="9">
        <v>20</v>
      </c>
      <c r="F155" s="9">
        <v>20</v>
      </c>
    </row>
    <row r="156" spans="1:7" x14ac:dyDescent="0.25">
      <c r="A156" s="3" t="s">
        <v>62</v>
      </c>
      <c r="B156" s="9">
        <v>30</v>
      </c>
      <c r="C156" s="9">
        <v>30</v>
      </c>
      <c r="D156" s="9">
        <v>30</v>
      </c>
      <c r="E156" s="9">
        <v>30</v>
      </c>
      <c r="F156" s="9">
        <v>30</v>
      </c>
    </row>
    <row r="157" spans="1:7" x14ac:dyDescent="0.25">
      <c r="A157" s="16" t="s">
        <v>63</v>
      </c>
      <c r="B157" s="9">
        <v>10</v>
      </c>
      <c r="C157" s="9">
        <v>10</v>
      </c>
      <c r="D157" s="9">
        <v>10</v>
      </c>
      <c r="E157" s="9">
        <v>0</v>
      </c>
      <c r="F157" s="9">
        <v>0</v>
      </c>
    </row>
    <row r="158" spans="1:7" x14ac:dyDescent="0.25">
      <c r="A158" s="3" t="s">
        <v>64</v>
      </c>
      <c r="B158" s="9">
        <v>10</v>
      </c>
      <c r="C158" s="9">
        <v>10</v>
      </c>
      <c r="D158" s="9">
        <v>10</v>
      </c>
      <c r="E158" s="9">
        <v>0</v>
      </c>
      <c r="F158" s="9">
        <v>0</v>
      </c>
    </row>
    <row r="159" spans="1:7" x14ac:dyDescent="0.25">
      <c r="A159" s="2" t="s">
        <v>94</v>
      </c>
      <c r="B159" s="3"/>
      <c r="C159" s="3"/>
    </row>
    <row r="160" spans="1:7" x14ac:dyDescent="0.25">
      <c r="A160" s="16" t="s">
        <v>95</v>
      </c>
      <c r="B160" s="9">
        <v>10</v>
      </c>
      <c r="C160" s="9">
        <v>10</v>
      </c>
      <c r="D160" s="9">
        <v>10</v>
      </c>
      <c r="E160" s="9">
        <v>10</v>
      </c>
      <c r="F160" s="9">
        <v>10</v>
      </c>
    </row>
    <row r="161" spans="1:6" x14ac:dyDescent="0.25">
      <c r="A161" s="16" t="s">
        <v>96</v>
      </c>
      <c r="B161" s="9">
        <v>75</v>
      </c>
      <c r="C161" s="9">
        <v>75</v>
      </c>
      <c r="D161" s="9">
        <v>75</v>
      </c>
      <c r="E161" s="9">
        <v>75</v>
      </c>
      <c r="F161" s="9">
        <v>75</v>
      </c>
    </row>
    <row r="162" spans="1:6" x14ac:dyDescent="0.25">
      <c r="A162" s="16" t="s">
        <v>97</v>
      </c>
      <c r="B162" s="9">
        <v>20</v>
      </c>
      <c r="C162" s="9">
        <v>20</v>
      </c>
      <c r="D162" s="9">
        <v>20</v>
      </c>
      <c r="E162" s="9">
        <v>20</v>
      </c>
      <c r="F162" s="9">
        <v>20</v>
      </c>
    </row>
    <row r="163" spans="1:6" x14ac:dyDescent="0.25">
      <c r="A163" s="16" t="s">
        <v>98</v>
      </c>
      <c r="B163" s="9">
        <v>50</v>
      </c>
      <c r="C163" s="9">
        <v>50</v>
      </c>
      <c r="D163" s="9">
        <v>50</v>
      </c>
      <c r="E163" s="9">
        <v>50</v>
      </c>
      <c r="F163" s="9">
        <v>50</v>
      </c>
    </row>
    <row r="164" spans="1:6" x14ac:dyDescent="0.25">
      <c r="A164" s="16" t="s">
        <v>99</v>
      </c>
      <c r="B164" s="9">
        <v>40</v>
      </c>
      <c r="C164" s="9">
        <v>40</v>
      </c>
      <c r="D164" s="9">
        <v>40</v>
      </c>
      <c r="E164" s="9">
        <v>40</v>
      </c>
      <c r="F164" s="9">
        <v>40</v>
      </c>
    </row>
    <row r="165" spans="1:6" x14ac:dyDescent="0.25">
      <c r="A165" s="16" t="s">
        <v>100</v>
      </c>
      <c r="B165" s="9">
        <v>50</v>
      </c>
      <c r="C165" s="9">
        <v>50</v>
      </c>
      <c r="D165" s="9">
        <v>50</v>
      </c>
      <c r="E165" s="9">
        <v>50</v>
      </c>
      <c r="F165" s="9">
        <v>50</v>
      </c>
    </row>
    <row r="166" spans="1:6" x14ac:dyDescent="0.25">
      <c r="A166" s="16" t="s">
        <v>101</v>
      </c>
      <c r="B166" s="9">
        <v>100</v>
      </c>
      <c r="C166" s="9">
        <v>100</v>
      </c>
      <c r="D166" s="9">
        <v>100</v>
      </c>
      <c r="E166" s="9">
        <v>100</v>
      </c>
      <c r="F166" s="9">
        <v>100</v>
      </c>
    </row>
    <row r="167" spans="1:6" x14ac:dyDescent="0.25">
      <c r="A167" s="16" t="s">
        <v>102</v>
      </c>
      <c r="B167" s="9">
        <v>100</v>
      </c>
      <c r="C167" s="9">
        <v>100</v>
      </c>
      <c r="D167" s="9">
        <v>100</v>
      </c>
      <c r="E167" s="9">
        <v>100</v>
      </c>
      <c r="F167" s="9">
        <v>100</v>
      </c>
    </row>
    <row r="168" spans="1:6" x14ac:dyDescent="0.25">
      <c r="A168" s="16" t="s">
        <v>103</v>
      </c>
      <c r="B168" s="9">
        <v>200</v>
      </c>
      <c r="C168" s="9">
        <v>200</v>
      </c>
      <c r="D168" s="9">
        <v>200</v>
      </c>
      <c r="E168" s="9">
        <v>200</v>
      </c>
      <c r="F168" s="9">
        <v>200</v>
      </c>
    </row>
    <row r="169" spans="1:6" x14ac:dyDescent="0.25">
      <c r="A169" s="16" t="s">
        <v>104</v>
      </c>
      <c r="B169" s="9">
        <v>15</v>
      </c>
      <c r="C169" s="9">
        <v>15</v>
      </c>
      <c r="D169" s="9">
        <v>15</v>
      </c>
      <c r="E169" s="9">
        <v>15</v>
      </c>
      <c r="F169" s="9">
        <v>15</v>
      </c>
    </row>
    <row r="170" spans="1:6" x14ac:dyDescent="0.25">
      <c r="A170" s="16" t="s">
        <v>105</v>
      </c>
      <c r="B170" s="9">
        <v>10</v>
      </c>
      <c r="C170" s="9">
        <v>10</v>
      </c>
      <c r="D170" s="9">
        <v>10</v>
      </c>
      <c r="E170" s="9">
        <v>10</v>
      </c>
      <c r="F170" s="9">
        <v>10</v>
      </c>
    </row>
    <row r="171" spans="1:6" x14ac:dyDescent="0.25">
      <c r="A171" s="16" t="s">
        <v>106</v>
      </c>
      <c r="B171" s="9">
        <v>2</v>
      </c>
      <c r="C171" s="9">
        <v>2</v>
      </c>
      <c r="D171" s="9">
        <v>2</v>
      </c>
      <c r="E171" s="9">
        <v>0</v>
      </c>
      <c r="F171" s="9">
        <v>0</v>
      </c>
    </row>
    <row r="172" spans="1:6" x14ac:dyDescent="0.25">
      <c r="A172" s="16" t="s">
        <v>107</v>
      </c>
      <c r="B172" s="9">
        <v>0</v>
      </c>
      <c r="C172" s="9">
        <v>0</v>
      </c>
      <c r="D172" s="9">
        <v>3</v>
      </c>
      <c r="E172" s="9">
        <v>3</v>
      </c>
      <c r="F172" s="9">
        <v>3</v>
      </c>
    </row>
    <row r="173" spans="1:6" x14ac:dyDescent="0.25">
      <c r="A173" s="16" t="s">
        <v>108</v>
      </c>
      <c r="B173" s="9">
        <v>0</v>
      </c>
      <c r="C173" s="9">
        <v>0</v>
      </c>
      <c r="D173" s="9">
        <v>3</v>
      </c>
      <c r="E173" s="9">
        <v>3</v>
      </c>
      <c r="F173" s="9">
        <v>3</v>
      </c>
    </row>
    <row r="174" spans="1:6" x14ac:dyDescent="0.25">
      <c r="A174" s="16" t="s">
        <v>109</v>
      </c>
      <c r="B174" s="9">
        <v>0</v>
      </c>
      <c r="C174" s="9">
        <v>0</v>
      </c>
      <c r="D174" s="9">
        <v>2</v>
      </c>
      <c r="E174" s="9">
        <v>2</v>
      </c>
      <c r="F174" s="9">
        <v>2</v>
      </c>
    </row>
    <row r="175" spans="1:6" x14ac:dyDescent="0.25">
      <c r="A175" s="16" t="s">
        <v>110</v>
      </c>
      <c r="B175" s="9">
        <v>0</v>
      </c>
      <c r="C175" s="9">
        <v>0</v>
      </c>
      <c r="D175" s="9">
        <v>500</v>
      </c>
      <c r="E175" s="9">
        <v>500</v>
      </c>
      <c r="F175" s="9">
        <v>500</v>
      </c>
    </row>
    <row r="176" spans="1:6" x14ac:dyDescent="0.25">
      <c r="A176" s="16" t="s">
        <v>111</v>
      </c>
      <c r="B176" s="9">
        <v>0</v>
      </c>
      <c r="C176" s="9">
        <v>0</v>
      </c>
      <c r="D176" s="9">
        <v>500</v>
      </c>
      <c r="E176" s="9">
        <v>500</v>
      </c>
      <c r="F176" s="9">
        <v>500</v>
      </c>
    </row>
    <row r="177" spans="1:6" x14ac:dyDescent="0.25">
      <c r="A177" s="16" t="s">
        <v>112</v>
      </c>
      <c r="B177" s="9">
        <v>0</v>
      </c>
      <c r="C177" s="9">
        <v>0</v>
      </c>
      <c r="D177" s="9">
        <v>500</v>
      </c>
      <c r="E177" s="9">
        <v>500</v>
      </c>
      <c r="F177" s="9">
        <v>500</v>
      </c>
    </row>
    <row r="178" spans="1:6" x14ac:dyDescent="0.25">
      <c r="A178" s="16" t="s">
        <v>113</v>
      </c>
      <c r="B178" s="9">
        <v>0</v>
      </c>
      <c r="C178" s="9">
        <v>0</v>
      </c>
      <c r="D178" s="9">
        <v>500</v>
      </c>
      <c r="E178" s="9">
        <v>500</v>
      </c>
      <c r="F178" s="9">
        <v>500</v>
      </c>
    </row>
    <row r="179" spans="1:6" x14ac:dyDescent="0.25">
      <c r="A179" s="16" t="s">
        <v>114</v>
      </c>
      <c r="B179" s="9">
        <v>0</v>
      </c>
      <c r="C179" s="9">
        <v>0</v>
      </c>
      <c r="D179" s="9">
        <v>500</v>
      </c>
      <c r="E179" s="9">
        <v>500</v>
      </c>
      <c r="F179" s="9">
        <v>500</v>
      </c>
    </row>
    <row r="180" spans="1:6" x14ac:dyDescent="0.25">
      <c r="A180" s="16" t="s">
        <v>115</v>
      </c>
      <c r="B180" s="9">
        <v>0</v>
      </c>
      <c r="C180" s="9">
        <v>0</v>
      </c>
      <c r="D180" s="9">
        <v>3</v>
      </c>
      <c r="E180" s="9">
        <v>4</v>
      </c>
      <c r="F180" s="9">
        <v>5</v>
      </c>
    </row>
    <row r="181" spans="1:6" x14ac:dyDescent="0.25">
      <c r="A181" s="16" t="s">
        <v>116</v>
      </c>
      <c r="B181" s="9">
        <v>0</v>
      </c>
      <c r="C181" s="9">
        <v>0</v>
      </c>
      <c r="D181" s="9">
        <v>3</v>
      </c>
      <c r="E181" s="9">
        <v>4</v>
      </c>
      <c r="F181" s="9">
        <v>5</v>
      </c>
    </row>
    <row r="182" spans="1:6" x14ac:dyDescent="0.25">
      <c r="A182" s="16" t="s">
        <v>117</v>
      </c>
      <c r="B182" s="9">
        <v>0</v>
      </c>
      <c r="C182" s="9">
        <v>0</v>
      </c>
      <c r="D182" s="9">
        <v>3</v>
      </c>
      <c r="E182" s="9">
        <v>4</v>
      </c>
      <c r="F182" s="9">
        <v>5</v>
      </c>
    </row>
    <row r="183" spans="1:6" x14ac:dyDescent="0.25">
      <c r="A183" s="16" t="s">
        <v>109</v>
      </c>
      <c r="B183" s="9">
        <v>0</v>
      </c>
      <c r="C183" s="9">
        <v>0</v>
      </c>
      <c r="D183" s="9">
        <v>3</v>
      </c>
      <c r="E183" s="9">
        <v>4</v>
      </c>
      <c r="F183" s="9">
        <v>5</v>
      </c>
    </row>
    <row r="184" spans="1:6" x14ac:dyDescent="0.25">
      <c r="A184" s="16" t="s">
        <v>118</v>
      </c>
      <c r="B184" s="9">
        <v>0</v>
      </c>
      <c r="C184" s="9">
        <v>0</v>
      </c>
      <c r="D184" s="9">
        <v>3</v>
      </c>
      <c r="E184" s="9">
        <v>4</v>
      </c>
      <c r="F184" s="9">
        <v>5</v>
      </c>
    </row>
    <row r="185" spans="1:6" x14ac:dyDescent="0.25">
      <c r="A185" s="16" t="s">
        <v>119</v>
      </c>
      <c r="B185" s="9">
        <v>0</v>
      </c>
      <c r="C185" s="9">
        <v>0</v>
      </c>
      <c r="D185" s="9">
        <v>3</v>
      </c>
      <c r="E185" s="9">
        <v>4</v>
      </c>
      <c r="F185" s="9">
        <v>5</v>
      </c>
    </row>
    <row r="186" spans="1:6" x14ac:dyDescent="0.25">
      <c r="A186" s="16" t="s">
        <v>120</v>
      </c>
      <c r="B186" s="9">
        <v>0</v>
      </c>
      <c r="C186" s="9">
        <v>0</v>
      </c>
      <c r="D186" s="9">
        <v>3</v>
      </c>
      <c r="E186" s="9">
        <v>4</v>
      </c>
      <c r="F186" s="9">
        <v>5</v>
      </c>
    </row>
    <row r="187" spans="1:6" x14ac:dyDescent="0.25">
      <c r="A187" s="16" t="s">
        <v>107</v>
      </c>
      <c r="B187" s="9">
        <v>0</v>
      </c>
      <c r="C187" s="9">
        <v>0</v>
      </c>
      <c r="D187" s="9">
        <v>3</v>
      </c>
      <c r="E187" s="9">
        <v>4</v>
      </c>
      <c r="F187" s="9">
        <v>5</v>
      </c>
    </row>
    <row r="188" spans="1:6" x14ac:dyDescent="0.25">
      <c r="A188" s="16" t="s">
        <v>121</v>
      </c>
      <c r="B188" s="9">
        <v>0</v>
      </c>
      <c r="C188" s="9">
        <v>0</v>
      </c>
      <c r="D188" s="9">
        <v>3</v>
      </c>
      <c r="E188" s="9">
        <v>4</v>
      </c>
      <c r="F188" s="9">
        <v>5</v>
      </c>
    </row>
    <row r="189" spans="1:6" x14ac:dyDescent="0.25">
      <c r="A189" s="16" t="s">
        <v>126</v>
      </c>
      <c r="B189" s="9">
        <v>0</v>
      </c>
      <c r="C189" s="9">
        <v>0</v>
      </c>
      <c r="D189" s="9">
        <v>3</v>
      </c>
      <c r="E189" s="9">
        <v>3</v>
      </c>
      <c r="F189" s="9">
        <v>3</v>
      </c>
    </row>
    <row r="190" spans="1:6" x14ac:dyDescent="0.25">
      <c r="A190" s="16" t="s">
        <v>127</v>
      </c>
      <c r="B190" s="9">
        <v>0</v>
      </c>
      <c r="C190" s="9">
        <v>0</v>
      </c>
      <c r="D190" s="9">
        <v>5</v>
      </c>
      <c r="E190" s="9">
        <v>5</v>
      </c>
      <c r="F190" s="9">
        <v>5</v>
      </c>
    </row>
    <row r="191" spans="1:6" x14ac:dyDescent="0.25">
      <c r="A191" s="16" t="s">
        <v>128</v>
      </c>
      <c r="B191" s="9">
        <v>0</v>
      </c>
      <c r="C191" s="9">
        <v>0</v>
      </c>
      <c r="D191" s="9">
        <v>5</v>
      </c>
      <c r="E191" s="9">
        <v>5</v>
      </c>
      <c r="F191" s="9">
        <v>5</v>
      </c>
    </row>
    <row r="192" spans="1:6" x14ac:dyDescent="0.25">
      <c r="A192" s="16" t="s">
        <v>129</v>
      </c>
      <c r="B192" s="9">
        <v>0</v>
      </c>
      <c r="C192" s="9">
        <v>0</v>
      </c>
      <c r="D192" s="9">
        <v>0</v>
      </c>
      <c r="E192" s="9">
        <v>0</v>
      </c>
      <c r="F192" s="9">
        <v>0</v>
      </c>
    </row>
    <row r="193" spans="1:6" x14ac:dyDescent="0.25">
      <c r="A193" s="16" t="s">
        <v>130</v>
      </c>
      <c r="B193" s="9">
        <v>50</v>
      </c>
      <c r="C193" s="9">
        <v>50</v>
      </c>
      <c r="D193" s="9">
        <v>50</v>
      </c>
      <c r="E193" s="9">
        <v>50</v>
      </c>
      <c r="F193" s="9">
        <v>50</v>
      </c>
    </row>
    <row r="194" spans="1:6" x14ac:dyDescent="0.25">
      <c r="A194" s="16" t="s">
        <v>161</v>
      </c>
      <c r="B194" s="9">
        <v>15</v>
      </c>
      <c r="C194" s="9">
        <v>15</v>
      </c>
      <c r="D194" s="9">
        <v>15</v>
      </c>
      <c r="E194" s="9">
        <v>15</v>
      </c>
      <c r="F194" s="9">
        <v>15</v>
      </c>
    </row>
    <row r="195" spans="1:6" x14ac:dyDescent="0.25">
      <c r="A195" s="16" t="s">
        <v>162</v>
      </c>
      <c r="B195" s="9">
        <v>3</v>
      </c>
      <c r="C195" s="9">
        <v>3</v>
      </c>
      <c r="D195" s="9">
        <v>3</v>
      </c>
      <c r="E195" s="9">
        <v>3</v>
      </c>
      <c r="F195" s="9">
        <v>3</v>
      </c>
    </row>
    <row r="196" spans="1:6" ht="28.5" x14ac:dyDescent="0.25">
      <c r="A196" s="23" t="s">
        <v>482</v>
      </c>
      <c r="B196" s="9">
        <v>10</v>
      </c>
      <c r="C196" s="9">
        <v>10</v>
      </c>
      <c r="D196" s="9">
        <v>10</v>
      </c>
      <c r="E196" s="9">
        <v>10</v>
      </c>
      <c r="F196" s="9">
        <v>10</v>
      </c>
    </row>
    <row r="197" spans="1:6" x14ac:dyDescent="0.25">
      <c r="A197" s="16" t="s">
        <v>164</v>
      </c>
      <c r="B197" s="9">
        <v>624</v>
      </c>
      <c r="C197" s="9">
        <v>624</v>
      </c>
      <c r="D197" s="9">
        <v>624</v>
      </c>
      <c r="E197" s="9">
        <v>624</v>
      </c>
      <c r="F197" s="9">
        <v>624</v>
      </c>
    </row>
    <row r="198" spans="1:6" x14ac:dyDescent="0.25">
      <c r="A198" s="16" t="s">
        <v>166</v>
      </c>
      <c r="B198" s="9">
        <v>5</v>
      </c>
      <c r="C198" s="9">
        <v>5</v>
      </c>
      <c r="D198" s="9">
        <v>5</v>
      </c>
      <c r="E198" s="9">
        <v>5</v>
      </c>
      <c r="F198" s="9">
        <v>5</v>
      </c>
    </row>
    <row r="199" spans="1:6" x14ac:dyDescent="0.25">
      <c r="A199" s="16" t="s">
        <v>165</v>
      </c>
      <c r="B199" s="9">
        <v>7</v>
      </c>
      <c r="C199" s="9">
        <v>7</v>
      </c>
      <c r="D199" s="9">
        <v>7</v>
      </c>
      <c r="E199" s="9">
        <v>7</v>
      </c>
      <c r="F199" s="9">
        <v>7</v>
      </c>
    </row>
    <row r="200" spans="1:6" x14ac:dyDescent="0.25">
      <c r="A200" s="16" t="s">
        <v>167</v>
      </c>
      <c r="B200" s="9">
        <v>100</v>
      </c>
      <c r="C200" s="9">
        <v>100</v>
      </c>
      <c r="D200" s="9">
        <v>100</v>
      </c>
      <c r="E200" s="9">
        <v>100</v>
      </c>
      <c r="F200" s="9">
        <v>100</v>
      </c>
    </row>
    <row r="201" spans="1:6" x14ac:dyDescent="0.25">
      <c r="A201" s="16" t="s">
        <v>168</v>
      </c>
      <c r="B201" s="9">
        <v>1500</v>
      </c>
      <c r="C201" s="9">
        <v>1500</v>
      </c>
      <c r="D201" s="9">
        <v>1500</v>
      </c>
      <c r="E201" s="9">
        <v>1500</v>
      </c>
      <c r="F201" s="9">
        <v>1500</v>
      </c>
    </row>
    <row r="202" spans="1:6" x14ac:dyDescent="0.25">
      <c r="A202" s="19" t="s">
        <v>169</v>
      </c>
      <c r="B202" s="9">
        <v>10</v>
      </c>
      <c r="C202" s="9">
        <v>10</v>
      </c>
      <c r="D202" s="9">
        <v>10</v>
      </c>
      <c r="E202" s="9">
        <v>10</v>
      </c>
      <c r="F202" s="9">
        <v>10</v>
      </c>
    </row>
    <row r="203" spans="1:6" x14ac:dyDescent="0.25">
      <c r="A203" s="16" t="s">
        <v>170</v>
      </c>
      <c r="B203" s="9">
        <v>0</v>
      </c>
      <c r="C203" s="9">
        <v>0</v>
      </c>
      <c r="D203" s="9">
        <v>2</v>
      </c>
      <c r="E203" s="9">
        <v>2</v>
      </c>
      <c r="F203" s="9">
        <v>2</v>
      </c>
    </row>
    <row r="204" spans="1:6" x14ac:dyDescent="0.25">
      <c r="A204" s="19" t="s">
        <v>171</v>
      </c>
      <c r="B204" s="9">
        <v>12</v>
      </c>
      <c r="C204" s="9">
        <v>12</v>
      </c>
      <c r="D204" s="9">
        <v>12</v>
      </c>
      <c r="E204" s="9">
        <v>12</v>
      </c>
      <c r="F204" s="9">
        <v>12</v>
      </c>
    </row>
    <row r="205" spans="1:6" x14ac:dyDescent="0.25">
      <c r="A205" s="16" t="s">
        <v>172</v>
      </c>
      <c r="B205" s="9">
        <v>0</v>
      </c>
      <c r="C205" s="9">
        <v>0</v>
      </c>
      <c r="D205" s="9">
        <v>3</v>
      </c>
      <c r="E205" s="9">
        <v>3</v>
      </c>
      <c r="F205" s="9">
        <v>3</v>
      </c>
    </row>
    <row r="206" spans="1:6" x14ac:dyDescent="0.25">
      <c r="A206" s="16" t="s">
        <v>173</v>
      </c>
      <c r="B206" s="9">
        <v>70</v>
      </c>
      <c r="C206" s="9">
        <v>70</v>
      </c>
      <c r="D206" s="9">
        <v>70</v>
      </c>
      <c r="E206" s="9">
        <v>70</v>
      </c>
      <c r="F206" s="9">
        <v>70</v>
      </c>
    </row>
    <row r="207" spans="1:6" x14ac:dyDescent="0.25">
      <c r="A207" s="16" t="s">
        <v>174</v>
      </c>
      <c r="B207" s="9">
        <v>17</v>
      </c>
      <c r="C207" s="9">
        <v>17</v>
      </c>
      <c r="D207" s="9">
        <v>17</v>
      </c>
      <c r="E207" s="9">
        <v>17</v>
      </c>
      <c r="F207" s="9">
        <v>17</v>
      </c>
    </row>
    <row r="208" spans="1:6" x14ac:dyDescent="0.25">
      <c r="A208" s="16" t="s">
        <v>175</v>
      </c>
      <c r="B208" s="9">
        <v>5</v>
      </c>
      <c r="C208" s="9">
        <v>5</v>
      </c>
      <c r="D208" s="9">
        <v>5</v>
      </c>
      <c r="E208" s="9">
        <v>5</v>
      </c>
      <c r="F208" s="9">
        <v>5</v>
      </c>
    </row>
    <row r="209" spans="1:6" x14ac:dyDescent="0.25">
      <c r="A209" s="19" t="s">
        <v>176</v>
      </c>
      <c r="B209" s="9">
        <v>2</v>
      </c>
      <c r="C209" s="9">
        <v>2</v>
      </c>
      <c r="D209" s="9">
        <v>2</v>
      </c>
      <c r="E209" s="9">
        <v>2</v>
      </c>
      <c r="F209" s="9">
        <v>2</v>
      </c>
    </row>
    <row r="210" spans="1:6" x14ac:dyDescent="0.25">
      <c r="A210" s="16" t="s">
        <v>177</v>
      </c>
      <c r="B210" s="9">
        <v>1</v>
      </c>
      <c r="C210" s="9">
        <v>1</v>
      </c>
      <c r="D210" s="9">
        <v>1</v>
      </c>
      <c r="E210" s="9">
        <v>0</v>
      </c>
      <c r="F210" s="9">
        <v>0</v>
      </c>
    </row>
    <row r="211" spans="1:6" x14ac:dyDescent="0.25">
      <c r="A211" s="16" t="s">
        <v>178</v>
      </c>
      <c r="B211" s="9">
        <v>0</v>
      </c>
      <c r="C211" s="9">
        <v>0</v>
      </c>
      <c r="D211" s="9">
        <v>10</v>
      </c>
      <c r="E211" s="9">
        <v>10</v>
      </c>
      <c r="F211" s="9">
        <v>10</v>
      </c>
    </row>
    <row r="212" spans="1:6" x14ac:dyDescent="0.25">
      <c r="A212" s="16" t="s">
        <v>179</v>
      </c>
      <c r="B212" s="9">
        <v>0</v>
      </c>
      <c r="C212" s="9">
        <v>0</v>
      </c>
      <c r="D212" s="9">
        <v>500</v>
      </c>
      <c r="E212" s="9">
        <v>500</v>
      </c>
      <c r="F212" s="9">
        <v>500</v>
      </c>
    </row>
    <row r="213" spans="1:6" x14ac:dyDescent="0.25">
      <c r="A213" s="19" t="s">
        <v>180</v>
      </c>
      <c r="B213" s="9">
        <v>0</v>
      </c>
      <c r="C213" s="9">
        <v>0</v>
      </c>
      <c r="D213" s="9">
        <v>500</v>
      </c>
      <c r="E213" s="9">
        <v>500</v>
      </c>
      <c r="F213" s="9">
        <v>500</v>
      </c>
    </row>
    <row r="214" spans="1:6" x14ac:dyDescent="0.25">
      <c r="A214" s="19" t="s">
        <v>181</v>
      </c>
      <c r="B214" s="9">
        <v>0</v>
      </c>
      <c r="C214" s="9">
        <v>0</v>
      </c>
      <c r="D214" s="9">
        <v>500</v>
      </c>
      <c r="E214" s="9">
        <v>500</v>
      </c>
      <c r="F214" s="9">
        <v>500</v>
      </c>
    </row>
    <row r="215" spans="1:6" x14ac:dyDescent="0.25">
      <c r="A215" s="16" t="s">
        <v>182</v>
      </c>
      <c r="B215" s="9">
        <v>0</v>
      </c>
      <c r="C215" s="9">
        <v>0</v>
      </c>
      <c r="D215" s="9">
        <v>500</v>
      </c>
      <c r="E215" s="9">
        <v>500</v>
      </c>
      <c r="F215" s="9">
        <v>500</v>
      </c>
    </row>
    <row r="216" spans="1:6" x14ac:dyDescent="0.25">
      <c r="A216" s="16" t="s">
        <v>183</v>
      </c>
      <c r="B216" s="9">
        <v>0</v>
      </c>
      <c r="C216" s="9">
        <v>0</v>
      </c>
      <c r="D216" s="9">
        <v>400</v>
      </c>
      <c r="E216" s="9">
        <v>400</v>
      </c>
      <c r="F216" s="9">
        <v>400</v>
      </c>
    </row>
    <row r="217" spans="1:6" x14ac:dyDescent="0.25">
      <c r="A217" s="16" t="s">
        <v>184</v>
      </c>
      <c r="B217" s="9">
        <v>0</v>
      </c>
      <c r="C217" s="9">
        <v>0</v>
      </c>
      <c r="D217" s="9">
        <v>500</v>
      </c>
      <c r="E217" s="9">
        <v>500</v>
      </c>
      <c r="F217" s="9">
        <v>500</v>
      </c>
    </row>
    <row r="218" spans="1:6" x14ac:dyDescent="0.25">
      <c r="A218" s="16" t="s">
        <v>185</v>
      </c>
      <c r="B218" s="9">
        <v>0</v>
      </c>
      <c r="C218" s="9">
        <v>0</v>
      </c>
      <c r="D218" s="9">
        <v>200</v>
      </c>
      <c r="E218" s="9">
        <v>200</v>
      </c>
      <c r="F218" s="9">
        <v>200</v>
      </c>
    </row>
    <row r="219" spans="1:6" x14ac:dyDescent="0.25">
      <c r="A219" s="16" t="s">
        <v>186</v>
      </c>
      <c r="B219" s="9">
        <v>0</v>
      </c>
      <c r="C219" s="9">
        <v>0</v>
      </c>
      <c r="D219" s="9">
        <v>100</v>
      </c>
      <c r="E219" s="9">
        <v>100</v>
      </c>
      <c r="F219" s="9">
        <v>100</v>
      </c>
    </row>
    <row r="220" spans="1:6" x14ac:dyDescent="0.25">
      <c r="A220" s="16" t="s">
        <v>187</v>
      </c>
      <c r="B220" s="9">
        <v>0</v>
      </c>
      <c r="C220" s="9">
        <v>0</v>
      </c>
      <c r="D220" s="9">
        <v>100</v>
      </c>
      <c r="E220" s="9">
        <v>100</v>
      </c>
      <c r="F220" s="9">
        <v>100</v>
      </c>
    </row>
    <row r="221" spans="1:6" x14ac:dyDescent="0.25">
      <c r="A221" s="19" t="s">
        <v>188</v>
      </c>
      <c r="B221" s="9">
        <v>0</v>
      </c>
      <c r="C221" s="9">
        <v>0</v>
      </c>
      <c r="D221" s="9">
        <v>300</v>
      </c>
      <c r="E221" s="9">
        <v>300</v>
      </c>
      <c r="F221" s="9">
        <v>300</v>
      </c>
    </row>
    <row r="222" spans="1:6" x14ac:dyDescent="0.25">
      <c r="A222" s="16" t="s">
        <v>190</v>
      </c>
      <c r="B222" s="9">
        <v>0</v>
      </c>
      <c r="C222" s="9">
        <v>0</v>
      </c>
      <c r="D222" s="9">
        <v>2</v>
      </c>
      <c r="E222" s="9">
        <v>2</v>
      </c>
      <c r="F222" s="9">
        <v>2</v>
      </c>
    </row>
    <row r="223" spans="1:6" x14ac:dyDescent="0.25">
      <c r="A223" s="16" t="s">
        <v>189</v>
      </c>
      <c r="B223" s="9">
        <v>0</v>
      </c>
      <c r="C223" s="9">
        <v>0</v>
      </c>
      <c r="D223" s="9">
        <v>3</v>
      </c>
      <c r="E223" s="9">
        <v>3</v>
      </c>
      <c r="F223" s="9">
        <v>3</v>
      </c>
    </row>
    <row r="224" spans="1:6" x14ac:dyDescent="0.25">
      <c r="A224" s="16" t="s">
        <v>460</v>
      </c>
      <c r="B224" s="9">
        <v>0</v>
      </c>
      <c r="C224" s="9">
        <v>0</v>
      </c>
      <c r="D224" s="9">
        <v>0</v>
      </c>
      <c r="E224" s="9">
        <v>3</v>
      </c>
      <c r="F224" s="9">
        <v>3</v>
      </c>
    </row>
    <row r="225" spans="1:7" x14ac:dyDescent="0.25">
      <c r="A225" s="16" t="s">
        <v>468</v>
      </c>
      <c r="B225" s="9">
        <v>0</v>
      </c>
      <c r="C225" s="9">
        <v>0</v>
      </c>
      <c r="D225" s="9">
        <v>0</v>
      </c>
      <c r="E225" s="9">
        <v>3</v>
      </c>
      <c r="F225" s="9">
        <v>0</v>
      </c>
    </row>
    <row r="226" spans="1:7" x14ac:dyDescent="0.25">
      <c r="A226" s="16" t="s">
        <v>456</v>
      </c>
      <c r="B226" s="9">
        <v>0</v>
      </c>
      <c r="C226" s="9">
        <v>0</v>
      </c>
      <c r="D226" s="9">
        <v>0</v>
      </c>
      <c r="E226" s="9">
        <v>500</v>
      </c>
      <c r="F226" s="9">
        <v>500</v>
      </c>
    </row>
    <row r="227" spans="1:7" x14ac:dyDescent="0.25">
      <c r="A227" s="16" t="s">
        <v>486</v>
      </c>
      <c r="B227" s="9">
        <v>0</v>
      </c>
      <c r="C227" s="9">
        <v>0</v>
      </c>
      <c r="D227" s="9">
        <v>0</v>
      </c>
      <c r="E227" s="9">
        <v>600</v>
      </c>
      <c r="F227" s="9">
        <v>600</v>
      </c>
      <c r="G227" s="4"/>
    </row>
    <row r="228" spans="1:7" x14ac:dyDescent="0.25">
      <c r="A228" s="16" t="s">
        <v>160</v>
      </c>
      <c r="B228" s="9">
        <v>0</v>
      </c>
      <c r="C228" s="9">
        <v>0</v>
      </c>
      <c r="D228" s="9">
        <v>3</v>
      </c>
      <c r="E228" s="9">
        <v>3</v>
      </c>
      <c r="F228" s="9">
        <v>3</v>
      </c>
    </row>
    <row r="229" spans="1:7" x14ac:dyDescent="0.25">
      <c r="A229" s="16" t="s">
        <v>454</v>
      </c>
      <c r="B229" s="9">
        <v>0</v>
      </c>
      <c r="C229" s="9">
        <v>0</v>
      </c>
      <c r="D229" s="9">
        <v>3</v>
      </c>
      <c r="E229" s="9">
        <v>0</v>
      </c>
      <c r="F229" s="9">
        <v>0</v>
      </c>
    </row>
    <row r="230" spans="1:7" x14ac:dyDescent="0.25">
      <c r="A230" s="2" t="s">
        <v>191</v>
      </c>
      <c r="B230" s="3"/>
      <c r="C230" s="3"/>
    </row>
    <row r="231" spans="1:7" x14ac:dyDescent="0.25">
      <c r="A231" s="2" t="s">
        <v>442</v>
      </c>
      <c r="B231" s="3"/>
      <c r="C231" s="3"/>
    </row>
    <row r="232" spans="1:7" x14ac:dyDescent="0.25">
      <c r="A232" s="7" t="s">
        <v>60</v>
      </c>
      <c r="B232" s="3"/>
      <c r="C232" s="3"/>
    </row>
    <row r="233" spans="1:7" x14ac:dyDescent="0.25">
      <c r="A233" s="7" t="s">
        <v>193</v>
      </c>
      <c r="B233" s="13">
        <v>250000</v>
      </c>
      <c r="C233" s="13">
        <v>250000</v>
      </c>
      <c r="D233" s="13">
        <v>250000</v>
      </c>
      <c r="E233" s="13">
        <v>250000</v>
      </c>
      <c r="F233" s="13">
        <v>250000</v>
      </c>
    </row>
    <row r="234" spans="1:7" x14ac:dyDescent="0.25">
      <c r="A234" s="7" t="s">
        <v>192</v>
      </c>
      <c r="B234" s="13">
        <v>400000</v>
      </c>
      <c r="C234" s="13">
        <v>400000</v>
      </c>
      <c r="D234" s="13">
        <v>400000</v>
      </c>
      <c r="E234" s="13">
        <v>400000</v>
      </c>
      <c r="F234" s="13">
        <v>400000</v>
      </c>
    </row>
    <row r="235" spans="1:7" x14ac:dyDescent="0.25">
      <c r="A235" s="7" t="s">
        <v>61</v>
      </c>
      <c r="B235" s="3"/>
      <c r="C235" s="3"/>
      <c r="D235" s="107"/>
      <c r="E235" s="107"/>
      <c r="F235" s="107"/>
    </row>
    <row r="236" spans="1:7" x14ac:dyDescent="0.25">
      <c r="A236" s="7" t="s">
        <v>193</v>
      </c>
      <c r="B236" s="13">
        <v>100000</v>
      </c>
      <c r="C236" s="13">
        <v>100000</v>
      </c>
      <c r="D236" s="13">
        <v>100000</v>
      </c>
      <c r="E236" s="13">
        <v>100000</v>
      </c>
      <c r="F236" s="13">
        <v>100000</v>
      </c>
    </row>
    <row r="237" spans="1:7" x14ac:dyDescent="0.25">
      <c r="A237" s="7" t="s">
        <v>192</v>
      </c>
      <c r="B237" s="13">
        <v>100000</v>
      </c>
      <c r="C237" s="13">
        <v>100000</v>
      </c>
      <c r="D237" s="13">
        <v>100000</v>
      </c>
      <c r="E237" s="13">
        <v>100000</v>
      </c>
      <c r="F237" s="13">
        <v>100000</v>
      </c>
    </row>
    <row r="238" spans="1:7" x14ac:dyDescent="0.25">
      <c r="A238" s="3" t="s">
        <v>62</v>
      </c>
      <c r="B238" s="3"/>
      <c r="C238" s="3"/>
      <c r="D238" s="107"/>
      <c r="E238" s="107"/>
      <c r="F238" s="107"/>
    </row>
    <row r="239" spans="1:7" x14ac:dyDescent="0.25">
      <c r="A239" s="7" t="s">
        <v>193</v>
      </c>
      <c r="B239" s="13">
        <v>150000</v>
      </c>
      <c r="C239" s="13">
        <v>150000</v>
      </c>
      <c r="D239" s="13">
        <v>150000</v>
      </c>
      <c r="E239" s="13">
        <v>150000</v>
      </c>
      <c r="F239" s="13">
        <v>150000</v>
      </c>
    </row>
    <row r="240" spans="1:7" x14ac:dyDescent="0.25">
      <c r="A240" s="7" t="s">
        <v>192</v>
      </c>
      <c r="B240" s="13">
        <v>150000</v>
      </c>
      <c r="C240" s="13">
        <v>150000</v>
      </c>
      <c r="D240" s="13">
        <v>150000</v>
      </c>
      <c r="E240" s="13">
        <v>150000</v>
      </c>
      <c r="F240" s="13">
        <v>150000</v>
      </c>
    </row>
    <row r="241" spans="1:6" x14ac:dyDescent="0.25">
      <c r="A241" s="2" t="s">
        <v>443</v>
      </c>
      <c r="B241" s="3"/>
      <c r="C241" s="3"/>
    </row>
    <row r="242" spans="1:6" x14ac:dyDescent="0.25">
      <c r="A242" s="7" t="s">
        <v>444</v>
      </c>
      <c r="B242" s="14">
        <v>0</v>
      </c>
      <c r="C242" s="14">
        <v>0</v>
      </c>
      <c r="D242" s="13">
        <v>90000</v>
      </c>
      <c r="E242" s="13">
        <v>20000</v>
      </c>
      <c r="F242" s="13">
        <v>0</v>
      </c>
    </row>
    <row r="243" spans="1:6" x14ac:dyDescent="0.25">
      <c r="A243" s="16" t="s">
        <v>90</v>
      </c>
      <c r="B243" s="3"/>
      <c r="C243" s="3"/>
    </row>
    <row r="244" spans="1:6" x14ac:dyDescent="0.25">
      <c r="A244" s="7" t="s">
        <v>60</v>
      </c>
      <c r="B244" s="3"/>
      <c r="C244" s="3"/>
    </row>
    <row r="245" spans="1:6" x14ac:dyDescent="0.25">
      <c r="A245" s="7" t="s">
        <v>193</v>
      </c>
      <c r="B245" s="9">
        <v>25</v>
      </c>
      <c r="C245" s="9">
        <v>25</v>
      </c>
      <c r="D245" s="9">
        <v>25</v>
      </c>
      <c r="E245" s="9">
        <v>25</v>
      </c>
      <c r="F245" s="9">
        <v>25</v>
      </c>
    </row>
    <row r="246" spans="1:6" x14ac:dyDescent="0.25">
      <c r="A246" s="7" t="s">
        <v>192</v>
      </c>
      <c r="B246" s="9">
        <v>12</v>
      </c>
      <c r="C246" s="9">
        <v>12</v>
      </c>
      <c r="D246" s="9">
        <v>12</v>
      </c>
      <c r="E246" s="9">
        <v>12</v>
      </c>
      <c r="F246" s="9">
        <v>12</v>
      </c>
    </row>
    <row r="247" spans="1:6" x14ac:dyDescent="0.25">
      <c r="A247" s="7" t="s">
        <v>61</v>
      </c>
    </row>
    <row r="248" spans="1:6" x14ac:dyDescent="0.25">
      <c r="A248" s="7" t="s">
        <v>193</v>
      </c>
      <c r="B248" s="9">
        <v>3</v>
      </c>
      <c r="C248" s="9">
        <v>3</v>
      </c>
      <c r="D248" s="9">
        <v>3</v>
      </c>
      <c r="E248" s="9">
        <v>3</v>
      </c>
      <c r="F248" s="9">
        <v>3</v>
      </c>
    </row>
    <row r="249" spans="1:6" x14ac:dyDescent="0.25">
      <c r="A249" s="7" t="s">
        <v>192</v>
      </c>
      <c r="B249" s="9">
        <v>2</v>
      </c>
      <c r="C249" s="9">
        <v>2</v>
      </c>
      <c r="D249" s="9">
        <v>2</v>
      </c>
      <c r="E249" s="9">
        <v>2</v>
      </c>
      <c r="F249" s="9">
        <v>2</v>
      </c>
    </row>
    <row r="250" spans="1:6" x14ac:dyDescent="0.25">
      <c r="A250" s="3" t="s">
        <v>62</v>
      </c>
    </row>
    <row r="251" spans="1:6" x14ac:dyDescent="0.25">
      <c r="A251" s="7" t="s">
        <v>193</v>
      </c>
      <c r="B251" s="9">
        <v>5</v>
      </c>
      <c r="C251" s="9">
        <v>5</v>
      </c>
      <c r="D251" s="9">
        <v>5</v>
      </c>
      <c r="E251" s="9">
        <v>5</v>
      </c>
      <c r="F251" s="9">
        <v>5</v>
      </c>
    </row>
    <row r="252" spans="1:6" x14ac:dyDescent="0.25">
      <c r="A252" s="7" t="s">
        <v>192</v>
      </c>
      <c r="B252" s="9">
        <v>3</v>
      </c>
      <c r="C252" s="9">
        <v>3</v>
      </c>
      <c r="D252" s="9">
        <v>3</v>
      </c>
      <c r="E252" s="9">
        <v>3</v>
      </c>
      <c r="F252" s="9">
        <v>3</v>
      </c>
    </row>
    <row r="254" spans="1:6" x14ac:dyDescent="0.25">
      <c r="A254" s="2" t="s">
        <v>194</v>
      </c>
      <c r="B254" s="17">
        <v>42750</v>
      </c>
      <c r="C254" s="17">
        <v>0</v>
      </c>
      <c r="D254" s="17">
        <v>42750</v>
      </c>
      <c r="E254" s="17">
        <v>42750</v>
      </c>
      <c r="F254" s="17">
        <v>42750</v>
      </c>
    </row>
    <row r="255" spans="1:6" x14ac:dyDescent="0.25">
      <c r="A255" s="3" t="s">
        <v>15</v>
      </c>
      <c r="B255" s="9">
        <v>3</v>
      </c>
      <c r="C255" s="9">
        <v>3</v>
      </c>
      <c r="D255" s="9">
        <v>3</v>
      </c>
      <c r="E255" s="9">
        <v>3</v>
      </c>
      <c r="F255" s="9">
        <v>3</v>
      </c>
    </row>
    <row r="256" spans="1:6" x14ac:dyDescent="0.25">
      <c r="B256" s="3"/>
      <c r="C256" s="3"/>
    </row>
    <row r="257" spans="1:7" x14ac:dyDescent="0.25">
      <c r="A257" s="2" t="s">
        <v>195</v>
      </c>
      <c r="B257" s="11">
        <v>254000</v>
      </c>
      <c r="C257" s="11">
        <v>254000</v>
      </c>
      <c r="D257" s="11">
        <v>254000</v>
      </c>
      <c r="E257" s="11">
        <v>254000</v>
      </c>
      <c r="F257" s="11">
        <v>254000</v>
      </c>
    </row>
    <row r="258" spans="1:7" x14ac:dyDescent="0.25">
      <c r="A258" s="3" t="s">
        <v>15</v>
      </c>
      <c r="B258" s="9">
        <v>6</v>
      </c>
      <c r="C258" s="9">
        <v>6</v>
      </c>
      <c r="D258" s="9">
        <v>6</v>
      </c>
      <c r="E258" s="9">
        <v>6</v>
      </c>
      <c r="F258" s="9">
        <v>6</v>
      </c>
    </row>
    <row r="259" spans="1:7" x14ac:dyDescent="0.25">
      <c r="B259" s="3"/>
      <c r="C259" s="3"/>
    </row>
    <row r="260" spans="1:7" ht="28.5" x14ac:dyDescent="0.25">
      <c r="A260" s="5" t="s">
        <v>196</v>
      </c>
      <c r="B260" s="3"/>
      <c r="C260" s="3"/>
    </row>
    <row r="261" spans="1:7" x14ac:dyDescent="0.25">
      <c r="A261" s="2" t="s">
        <v>34</v>
      </c>
      <c r="B261" s="17">
        <v>741573</v>
      </c>
      <c r="C261" s="17">
        <v>741573</v>
      </c>
      <c r="D261" s="17">
        <v>1703426.75</v>
      </c>
      <c r="E261" s="17">
        <v>1788000</v>
      </c>
      <c r="F261" s="17">
        <v>1850000</v>
      </c>
    </row>
    <row r="262" spans="1:7" x14ac:dyDescent="0.25">
      <c r="A262" s="2" t="s">
        <v>35</v>
      </c>
      <c r="B262" s="17"/>
      <c r="C262" s="17"/>
      <c r="D262" s="17"/>
      <c r="E262" s="17"/>
      <c r="F262" s="17"/>
    </row>
    <row r="263" spans="1:7" x14ac:dyDescent="0.25">
      <c r="A263" s="16" t="s">
        <v>197</v>
      </c>
      <c r="B263" s="13">
        <v>60000</v>
      </c>
      <c r="C263" s="13">
        <v>60000</v>
      </c>
      <c r="D263" s="14">
        <v>0</v>
      </c>
      <c r="E263" s="13">
        <v>60000</v>
      </c>
      <c r="F263" s="13">
        <v>60000</v>
      </c>
    </row>
    <row r="264" spans="1:7" x14ac:dyDescent="0.25">
      <c r="A264" s="22" t="s">
        <v>198</v>
      </c>
      <c r="B264" s="14">
        <v>0</v>
      </c>
      <c r="C264" s="14">
        <v>0</v>
      </c>
      <c r="D264" s="13">
        <v>60000</v>
      </c>
      <c r="E264" s="14">
        <v>0</v>
      </c>
      <c r="F264" s="14">
        <v>0</v>
      </c>
    </row>
    <row r="265" spans="1:7" x14ac:dyDescent="0.25">
      <c r="A265" s="16" t="s">
        <v>199</v>
      </c>
      <c r="B265" s="13">
        <v>30000</v>
      </c>
      <c r="C265" s="13">
        <v>30000</v>
      </c>
      <c r="D265" s="13">
        <v>30000</v>
      </c>
      <c r="E265" s="13">
        <v>30000</v>
      </c>
      <c r="F265" s="13">
        <v>30000</v>
      </c>
    </row>
    <row r="266" spans="1:7" x14ac:dyDescent="0.25">
      <c r="A266" s="16" t="s">
        <v>200</v>
      </c>
      <c r="B266" s="14">
        <v>0</v>
      </c>
      <c r="C266" s="14">
        <v>0</v>
      </c>
      <c r="D266" s="14">
        <v>0</v>
      </c>
      <c r="E266" s="13">
        <v>100000</v>
      </c>
      <c r="F266" s="13">
        <v>100000</v>
      </c>
    </row>
    <row r="267" spans="1:7" x14ac:dyDescent="0.25">
      <c r="A267" s="16" t="s">
        <v>201</v>
      </c>
      <c r="B267" s="13">
        <v>50000</v>
      </c>
      <c r="C267" s="13">
        <v>50000</v>
      </c>
      <c r="D267" s="14">
        <v>0</v>
      </c>
      <c r="E267" s="13">
        <v>50000</v>
      </c>
      <c r="F267" s="13">
        <v>50000</v>
      </c>
    </row>
    <row r="268" spans="1:7" x14ac:dyDescent="0.25">
      <c r="A268" s="21" t="s">
        <v>202</v>
      </c>
      <c r="B268" s="14">
        <v>0</v>
      </c>
      <c r="C268" s="14">
        <v>0</v>
      </c>
      <c r="D268" s="14">
        <v>0</v>
      </c>
      <c r="E268" s="13">
        <v>100000</v>
      </c>
      <c r="F268" s="13">
        <v>100000</v>
      </c>
    </row>
    <row r="269" spans="1:7" x14ac:dyDescent="0.25">
      <c r="A269" s="21" t="s">
        <v>448</v>
      </c>
      <c r="B269" s="14">
        <v>0</v>
      </c>
      <c r="C269" s="14">
        <v>0</v>
      </c>
      <c r="D269" s="13">
        <v>434574</v>
      </c>
      <c r="E269" s="14">
        <v>0</v>
      </c>
      <c r="F269" s="14">
        <v>0</v>
      </c>
      <c r="G269" s="62"/>
    </row>
    <row r="270" spans="1:7" x14ac:dyDescent="0.25">
      <c r="A270" s="23" t="s">
        <v>90</v>
      </c>
      <c r="B270" s="21"/>
      <c r="C270" s="21"/>
      <c r="D270" s="31"/>
      <c r="E270" s="31"/>
      <c r="F270" s="31"/>
    </row>
    <row r="271" spans="1:7" x14ac:dyDescent="0.25">
      <c r="A271" s="2" t="s">
        <v>34</v>
      </c>
      <c r="B271" s="20"/>
      <c r="C271" s="21"/>
      <c r="D271" s="31"/>
      <c r="E271" s="31"/>
      <c r="F271" s="31"/>
    </row>
    <row r="272" spans="1:7" x14ac:dyDescent="0.25">
      <c r="A272" s="3" t="s">
        <v>203</v>
      </c>
      <c r="B272" s="31">
        <v>70</v>
      </c>
      <c r="C272" s="31">
        <v>70</v>
      </c>
      <c r="D272" s="32">
        <v>80</v>
      </c>
      <c r="E272" s="25">
        <v>80</v>
      </c>
      <c r="F272" s="25">
        <v>80</v>
      </c>
    </row>
    <row r="273" spans="1:6" x14ac:dyDescent="0.25">
      <c r="A273" s="21" t="s">
        <v>204</v>
      </c>
      <c r="B273" s="31">
        <v>65</v>
      </c>
      <c r="C273" s="31">
        <v>65</v>
      </c>
      <c r="D273" s="31">
        <v>75</v>
      </c>
      <c r="E273" s="31">
        <v>75</v>
      </c>
      <c r="F273" s="31">
        <v>75</v>
      </c>
    </row>
    <row r="274" spans="1:6" x14ac:dyDescent="0.25">
      <c r="A274" s="2" t="s">
        <v>35</v>
      </c>
    </row>
    <row r="275" spans="1:6" x14ac:dyDescent="0.25">
      <c r="A275" s="22" t="s">
        <v>197</v>
      </c>
    </row>
    <row r="276" spans="1:6" x14ac:dyDescent="0.25">
      <c r="A276" s="26" t="s">
        <v>205</v>
      </c>
      <c r="B276" s="9">
        <v>1</v>
      </c>
      <c r="C276" s="9">
        <v>1</v>
      </c>
      <c r="D276" s="9">
        <v>1</v>
      </c>
      <c r="E276" s="9">
        <v>1</v>
      </c>
      <c r="F276" s="9">
        <v>1</v>
      </c>
    </row>
    <row r="277" spans="1:6" x14ac:dyDescent="0.25">
      <c r="A277" s="27" t="s">
        <v>206</v>
      </c>
      <c r="B277" s="9">
        <v>1</v>
      </c>
      <c r="C277" s="9">
        <v>1</v>
      </c>
      <c r="D277" s="9">
        <v>1</v>
      </c>
      <c r="E277" s="9">
        <v>1</v>
      </c>
      <c r="F277" s="9">
        <v>1</v>
      </c>
    </row>
    <row r="278" spans="1:6" ht="28.5" x14ac:dyDescent="0.25">
      <c r="A278" s="22" t="s">
        <v>208</v>
      </c>
      <c r="B278" s="9">
        <v>0</v>
      </c>
      <c r="C278" s="9">
        <v>0</v>
      </c>
      <c r="D278" s="9">
        <v>1</v>
      </c>
      <c r="E278" s="9">
        <v>1</v>
      </c>
      <c r="F278" s="9">
        <v>1</v>
      </c>
    </row>
    <row r="279" spans="1:6" x14ac:dyDescent="0.25">
      <c r="A279" s="22" t="s">
        <v>200</v>
      </c>
    </row>
    <row r="280" spans="1:6" x14ac:dyDescent="0.25">
      <c r="A280" s="26" t="s">
        <v>205</v>
      </c>
      <c r="B280" s="9">
        <v>0</v>
      </c>
      <c r="C280" s="9">
        <v>0</v>
      </c>
      <c r="D280" s="9">
        <v>0</v>
      </c>
      <c r="E280" s="9">
        <v>1</v>
      </c>
      <c r="F280" s="9">
        <v>1</v>
      </c>
    </row>
    <row r="281" spans="1:6" x14ac:dyDescent="0.25">
      <c r="A281" s="27" t="s">
        <v>206</v>
      </c>
      <c r="B281" s="9">
        <v>0</v>
      </c>
      <c r="C281" s="9">
        <v>0</v>
      </c>
      <c r="D281" s="9">
        <v>0</v>
      </c>
      <c r="E281" s="9">
        <v>1</v>
      </c>
      <c r="F281" s="9">
        <v>1</v>
      </c>
    </row>
    <row r="282" spans="1:6" x14ac:dyDescent="0.25">
      <c r="A282" s="22" t="s">
        <v>207</v>
      </c>
      <c r="B282" s="9">
        <v>1</v>
      </c>
      <c r="C282" s="9">
        <v>1</v>
      </c>
      <c r="D282" s="9">
        <v>1</v>
      </c>
      <c r="E282" s="9">
        <v>1</v>
      </c>
      <c r="F282" s="9">
        <v>1</v>
      </c>
    </row>
    <row r="283" spans="1:6" x14ac:dyDescent="0.25">
      <c r="A283" s="27" t="s">
        <v>202</v>
      </c>
    </row>
    <row r="284" spans="1:6" x14ac:dyDescent="0.25">
      <c r="A284" s="26" t="s">
        <v>205</v>
      </c>
      <c r="B284" s="9">
        <v>1</v>
      </c>
      <c r="C284" s="9">
        <v>1</v>
      </c>
      <c r="D284" s="9">
        <v>0</v>
      </c>
      <c r="E284" s="9">
        <v>1</v>
      </c>
      <c r="F284" s="9">
        <v>1</v>
      </c>
    </row>
    <row r="285" spans="1:6" x14ac:dyDescent="0.25">
      <c r="A285" s="27" t="s">
        <v>206</v>
      </c>
      <c r="B285" s="9">
        <v>1</v>
      </c>
      <c r="C285" s="9">
        <v>1</v>
      </c>
      <c r="D285" s="9">
        <v>0</v>
      </c>
      <c r="E285" s="9">
        <v>1</v>
      </c>
      <c r="F285" s="9">
        <v>1</v>
      </c>
    </row>
    <row r="286" spans="1:6" x14ac:dyDescent="0.25">
      <c r="A286" s="27" t="s">
        <v>449</v>
      </c>
    </row>
    <row r="287" spans="1:6" x14ac:dyDescent="0.25">
      <c r="A287" s="26" t="s">
        <v>205</v>
      </c>
      <c r="B287" s="9">
        <v>0</v>
      </c>
      <c r="C287" s="9">
        <v>0</v>
      </c>
      <c r="D287" s="9">
        <v>1</v>
      </c>
      <c r="E287" s="9">
        <v>0</v>
      </c>
      <c r="F287" s="9">
        <v>0</v>
      </c>
    </row>
    <row r="288" spans="1:6" x14ac:dyDescent="0.25">
      <c r="A288" s="27" t="s">
        <v>206</v>
      </c>
      <c r="B288" s="9">
        <v>0</v>
      </c>
      <c r="C288" s="9">
        <v>0</v>
      </c>
      <c r="D288" s="9">
        <v>1</v>
      </c>
      <c r="E288" s="9">
        <v>0</v>
      </c>
      <c r="F288" s="9">
        <v>0</v>
      </c>
    </row>
    <row r="289" spans="1:6" ht="28.5" x14ac:dyDescent="0.25">
      <c r="A289" s="5" t="s">
        <v>209</v>
      </c>
      <c r="B289" s="3"/>
      <c r="C289" s="3"/>
    </row>
    <row r="290" spans="1:6" x14ac:dyDescent="0.25">
      <c r="A290" s="16" t="s">
        <v>210</v>
      </c>
      <c r="B290" s="18"/>
      <c r="C290" s="3"/>
    </row>
    <row r="291" spans="1:6" x14ac:dyDescent="0.25">
      <c r="A291" s="16" t="s">
        <v>217</v>
      </c>
      <c r="B291" s="13">
        <v>18000</v>
      </c>
      <c r="C291" s="13">
        <v>18000</v>
      </c>
      <c r="D291" s="14">
        <v>0</v>
      </c>
      <c r="E291" s="13">
        <v>18000</v>
      </c>
      <c r="F291" s="14">
        <v>0</v>
      </c>
    </row>
    <row r="292" spans="1:6" x14ac:dyDescent="0.25">
      <c r="A292" s="16" t="s">
        <v>218</v>
      </c>
      <c r="B292" s="13">
        <v>60000</v>
      </c>
      <c r="C292" s="13">
        <v>60000</v>
      </c>
      <c r="D292" s="13">
        <v>60000</v>
      </c>
      <c r="E292" s="13">
        <v>60000</v>
      </c>
      <c r="F292" s="13">
        <v>60000</v>
      </c>
    </row>
    <row r="293" spans="1:6" x14ac:dyDescent="0.25">
      <c r="A293" s="16" t="s">
        <v>211</v>
      </c>
      <c r="B293" s="13">
        <v>150000</v>
      </c>
      <c r="C293" s="13">
        <v>150000</v>
      </c>
      <c r="D293" s="13">
        <v>600000</v>
      </c>
      <c r="E293" s="13">
        <v>600000</v>
      </c>
      <c r="F293" s="13">
        <v>650000</v>
      </c>
    </row>
    <row r="294" spans="1:6" x14ac:dyDescent="0.25">
      <c r="A294" s="16" t="s">
        <v>212</v>
      </c>
      <c r="B294" s="14">
        <v>0</v>
      </c>
      <c r="C294" s="14">
        <v>0</v>
      </c>
      <c r="D294" s="13">
        <v>100000</v>
      </c>
      <c r="E294" s="14">
        <v>0</v>
      </c>
      <c r="F294" s="14">
        <v>0</v>
      </c>
    </row>
    <row r="295" spans="1:6" x14ac:dyDescent="0.25">
      <c r="A295" s="16" t="s">
        <v>213</v>
      </c>
      <c r="B295" s="14">
        <v>0</v>
      </c>
      <c r="C295" s="14">
        <v>0</v>
      </c>
      <c r="D295" s="14">
        <v>0</v>
      </c>
      <c r="E295" s="13">
        <v>100000</v>
      </c>
      <c r="F295" s="14">
        <v>0</v>
      </c>
    </row>
    <row r="296" spans="1:6" x14ac:dyDescent="0.25">
      <c r="A296" s="16" t="s">
        <v>220</v>
      </c>
      <c r="B296" s="13">
        <v>100000</v>
      </c>
      <c r="C296" s="13">
        <v>100000</v>
      </c>
      <c r="D296" s="14">
        <v>0</v>
      </c>
      <c r="E296" s="14">
        <v>0</v>
      </c>
      <c r="F296" s="13">
        <v>100000</v>
      </c>
    </row>
    <row r="297" spans="1:6" x14ac:dyDescent="0.25">
      <c r="A297" s="16" t="s">
        <v>214</v>
      </c>
      <c r="B297" s="13">
        <v>150000</v>
      </c>
      <c r="C297" s="13">
        <v>150000</v>
      </c>
      <c r="D297" s="13">
        <v>150000</v>
      </c>
      <c r="E297" s="13">
        <v>150000</v>
      </c>
      <c r="F297" s="13">
        <v>150000</v>
      </c>
    </row>
    <row r="298" spans="1:6" x14ac:dyDescent="0.25">
      <c r="A298" s="16" t="s">
        <v>221</v>
      </c>
      <c r="B298" s="13">
        <v>150000</v>
      </c>
      <c r="C298" s="13">
        <v>150000</v>
      </c>
      <c r="D298" s="13">
        <v>150000</v>
      </c>
      <c r="E298" s="13">
        <v>150000</v>
      </c>
      <c r="F298" s="13">
        <v>150000</v>
      </c>
    </row>
    <row r="299" spans="1:6" x14ac:dyDescent="0.25">
      <c r="A299" s="16" t="s">
        <v>222</v>
      </c>
      <c r="B299" s="13">
        <v>100000</v>
      </c>
      <c r="C299" s="13">
        <v>100000</v>
      </c>
      <c r="D299" s="13">
        <v>100000</v>
      </c>
      <c r="E299" s="14">
        <v>0</v>
      </c>
      <c r="F299" s="13">
        <v>100000</v>
      </c>
    </row>
    <row r="300" spans="1:6" x14ac:dyDescent="0.25">
      <c r="A300" s="16" t="s">
        <v>215</v>
      </c>
      <c r="B300" s="14">
        <v>0</v>
      </c>
      <c r="C300" s="14">
        <v>0</v>
      </c>
      <c r="D300" s="14">
        <v>0</v>
      </c>
      <c r="E300" s="13">
        <v>100000</v>
      </c>
      <c r="F300" s="14">
        <v>0</v>
      </c>
    </row>
    <row r="301" spans="1:6" x14ac:dyDescent="0.25">
      <c r="A301" s="16" t="s">
        <v>216</v>
      </c>
      <c r="B301" s="13">
        <v>20000</v>
      </c>
      <c r="C301" s="13">
        <v>20000</v>
      </c>
      <c r="D301" s="13">
        <v>50000</v>
      </c>
      <c r="E301" s="13">
        <v>50000</v>
      </c>
      <c r="F301" s="13">
        <v>50000</v>
      </c>
    </row>
    <row r="302" spans="1:6" x14ac:dyDescent="0.25">
      <c r="A302" s="16"/>
      <c r="B302" s="13"/>
      <c r="C302" s="13"/>
      <c r="D302" s="13"/>
      <c r="E302" s="13"/>
      <c r="F302" s="13"/>
    </row>
    <row r="303" spans="1:6" x14ac:dyDescent="0.25">
      <c r="A303" s="16" t="s">
        <v>90</v>
      </c>
      <c r="B303" s="13"/>
      <c r="C303" s="13"/>
      <c r="D303" s="13"/>
      <c r="E303" s="13"/>
      <c r="F303" s="13"/>
    </row>
    <row r="304" spans="1:6" x14ac:dyDescent="0.25">
      <c r="A304" s="16" t="s">
        <v>223</v>
      </c>
      <c r="B304" s="28">
        <v>1</v>
      </c>
      <c r="C304" s="28">
        <v>1</v>
      </c>
      <c r="D304" s="28">
        <v>0</v>
      </c>
      <c r="E304" s="28">
        <v>1</v>
      </c>
      <c r="F304" s="28">
        <v>0</v>
      </c>
    </row>
    <row r="305" spans="1:6" x14ac:dyDescent="0.25">
      <c r="A305" s="16" t="s">
        <v>224</v>
      </c>
      <c r="B305" s="28">
        <v>6</v>
      </c>
      <c r="C305" s="28">
        <v>6</v>
      </c>
      <c r="D305" s="28">
        <v>6</v>
      </c>
      <c r="E305" s="28">
        <v>6</v>
      </c>
      <c r="F305" s="28">
        <v>6</v>
      </c>
    </row>
    <row r="306" spans="1:6" x14ac:dyDescent="0.25">
      <c r="A306" s="16" t="s">
        <v>225</v>
      </c>
      <c r="B306" s="28"/>
      <c r="C306" s="28"/>
      <c r="D306" s="28"/>
      <c r="E306" s="28"/>
      <c r="F306" s="28"/>
    </row>
    <row r="307" spans="1:6" x14ac:dyDescent="0.25">
      <c r="A307" s="26" t="s">
        <v>205</v>
      </c>
      <c r="B307" s="28">
        <v>10</v>
      </c>
      <c r="C307" s="28">
        <v>10</v>
      </c>
      <c r="D307" s="28">
        <v>10</v>
      </c>
      <c r="E307" s="28">
        <v>10</v>
      </c>
      <c r="F307" s="28">
        <v>10</v>
      </c>
    </row>
    <row r="308" spans="1:6" x14ac:dyDescent="0.25">
      <c r="A308" s="27" t="s">
        <v>206</v>
      </c>
      <c r="B308" s="28">
        <v>10</v>
      </c>
      <c r="C308" s="28">
        <v>10</v>
      </c>
      <c r="D308" s="28">
        <v>10</v>
      </c>
      <c r="E308" s="28">
        <v>10</v>
      </c>
      <c r="F308" s="28">
        <v>10</v>
      </c>
    </row>
    <row r="309" spans="1:6" x14ac:dyDescent="0.25">
      <c r="A309" s="16" t="s">
        <v>226</v>
      </c>
      <c r="B309" s="28">
        <v>0</v>
      </c>
      <c r="C309" s="28">
        <v>0</v>
      </c>
      <c r="D309" s="28">
        <v>1</v>
      </c>
      <c r="E309" s="28">
        <v>0</v>
      </c>
      <c r="F309" s="28">
        <v>0</v>
      </c>
    </row>
    <row r="310" spans="1:6" x14ac:dyDescent="0.25">
      <c r="A310" s="23" t="s">
        <v>230</v>
      </c>
      <c r="B310" s="25">
        <v>0</v>
      </c>
      <c r="C310" s="25">
        <v>0</v>
      </c>
      <c r="D310" s="25">
        <v>0</v>
      </c>
      <c r="E310" s="25">
        <v>1</v>
      </c>
      <c r="F310" s="25">
        <v>0</v>
      </c>
    </row>
    <row r="311" spans="1:6" x14ac:dyDescent="0.25">
      <c r="A311" s="16" t="s">
        <v>220</v>
      </c>
      <c r="B311" s="28"/>
      <c r="C311" s="28"/>
      <c r="D311" s="28"/>
      <c r="E311" s="28"/>
      <c r="F311" s="28"/>
    </row>
    <row r="312" spans="1:6" x14ac:dyDescent="0.25">
      <c r="A312" s="26" t="s">
        <v>205</v>
      </c>
      <c r="B312" s="28">
        <v>1</v>
      </c>
      <c r="C312" s="28">
        <v>1</v>
      </c>
      <c r="D312" s="28">
        <v>0</v>
      </c>
      <c r="E312" s="28">
        <v>1</v>
      </c>
      <c r="F312" s="28">
        <v>1</v>
      </c>
    </row>
    <row r="313" spans="1:6" x14ac:dyDescent="0.25">
      <c r="A313" s="27" t="s">
        <v>206</v>
      </c>
      <c r="B313" s="28">
        <v>1</v>
      </c>
      <c r="C313" s="28">
        <v>1</v>
      </c>
      <c r="D313" s="28">
        <v>0</v>
      </c>
      <c r="E313" s="28">
        <v>1</v>
      </c>
      <c r="F313" s="28">
        <v>1</v>
      </c>
    </row>
    <row r="314" spans="1:6" x14ac:dyDescent="0.25">
      <c r="A314" s="16" t="s">
        <v>227</v>
      </c>
      <c r="B314" s="28">
        <v>1</v>
      </c>
      <c r="C314" s="28">
        <v>1</v>
      </c>
      <c r="D314" s="28">
        <v>1</v>
      </c>
      <c r="E314" s="28">
        <v>1</v>
      </c>
      <c r="F314" s="28">
        <v>1</v>
      </c>
    </row>
    <row r="315" spans="1:6" ht="28.5" x14ac:dyDescent="0.25">
      <c r="A315" s="16" t="s">
        <v>228</v>
      </c>
      <c r="B315" s="28">
        <v>1</v>
      </c>
      <c r="C315" s="28">
        <v>1</v>
      </c>
      <c r="D315" s="28">
        <v>1</v>
      </c>
      <c r="E315" s="28">
        <v>1</v>
      </c>
      <c r="F315" s="28">
        <v>1</v>
      </c>
    </row>
    <row r="316" spans="1:6" x14ac:dyDescent="0.25">
      <c r="A316" s="16" t="s">
        <v>229</v>
      </c>
      <c r="B316" s="3"/>
      <c r="C316" s="3"/>
    </row>
    <row r="317" spans="1:6" x14ac:dyDescent="0.25">
      <c r="A317" s="26" t="s">
        <v>205</v>
      </c>
      <c r="B317" s="28">
        <v>1</v>
      </c>
      <c r="C317" s="28">
        <v>1</v>
      </c>
      <c r="D317" s="28">
        <v>1</v>
      </c>
      <c r="E317" s="28">
        <v>0</v>
      </c>
      <c r="F317" s="28">
        <v>1</v>
      </c>
    </row>
    <row r="318" spans="1:6" x14ac:dyDescent="0.25">
      <c r="A318" s="27" t="s">
        <v>206</v>
      </c>
      <c r="B318" s="28">
        <v>1</v>
      </c>
      <c r="C318" s="28">
        <v>1</v>
      </c>
      <c r="D318" s="28">
        <v>1</v>
      </c>
      <c r="E318" s="28">
        <v>0</v>
      </c>
      <c r="F318" s="28">
        <v>1</v>
      </c>
    </row>
    <row r="319" spans="1:6" x14ac:dyDescent="0.25">
      <c r="A319" s="16" t="s">
        <v>215</v>
      </c>
      <c r="B319" s="28">
        <v>0</v>
      </c>
      <c r="C319" s="28">
        <v>0</v>
      </c>
      <c r="D319" s="28">
        <v>0</v>
      </c>
      <c r="E319" s="28">
        <v>1</v>
      </c>
      <c r="F319" s="28">
        <v>0</v>
      </c>
    </row>
    <row r="320" spans="1:6" x14ac:dyDescent="0.25">
      <c r="A320" s="16" t="s">
        <v>216</v>
      </c>
      <c r="B320" s="25">
        <v>0</v>
      </c>
      <c r="C320" s="25">
        <v>0</v>
      </c>
      <c r="D320" s="25">
        <v>1</v>
      </c>
      <c r="E320" s="25">
        <v>1</v>
      </c>
      <c r="F320" s="25">
        <v>1</v>
      </c>
    </row>
    <row r="321" spans="1:7" x14ac:dyDescent="0.25">
      <c r="A321" s="16"/>
      <c r="B321" s="25"/>
      <c r="C321" s="25"/>
      <c r="D321" s="25"/>
      <c r="E321" s="25"/>
      <c r="F321" s="25"/>
    </row>
    <row r="322" spans="1:7" ht="28.5" x14ac:dyDescent="0.25">
      <c r="A322" s="5" t="s">
        <v>394</v>
      </c>
      <c r="B322" s="24">
        <v>26886</v>
      </c>
      <c r="C322" s="24">
        <v>10997.55</v>
      </c>
      <c r="D322" s="33">
        <v>63600</v>
      </c>
      <c r="E322" s="33">
        <v>63600</v>
      </c>
      <c r="F322" s="33">
        <v>63600</v>
      </c>
    </row>
    <row r="323" spans="1:7" x14ac:dyDescent="0.25">
      <c r="A323" s="6" t="s">
        <v>395</v>
      </c>
      <c r="B323" s="25">
        <v>2</v>
      </c>
      <c r="C323" s="25">
        <v>1</v>
      </c>
      <c r="D323" s="25">
        <v>2</v>
      </c>
      <c r="E323" s="25">
        <v>2</v>
      </c>
      <c r="F323" s="25">
        <v>2</v>
      </c>
    </row>
    <row r="324" spans="1:7" x14ac:dyDescent="0.25">
      <c r="A324" s="6" t="s">
        <v>396</v>
      </c>
      <c r="B324" s="25">
        <v>2</v>
      </c>
      <c r="C324" s="25">
        <v>1</v>
      </c>
      <c r="D324" s="25">
        <v>2</v>
      </c>
      <c r="E324" s="25">
        <v>2</v>
      </c>
      <c r="F324" s="25">
        <v>2</v>
      </c>
    </row>
    <row r="325" spans="1:7" customFormat="1" ht="28.5" x14ac:dyDescent="0.25">
      <c r="A325" s="52" t="s">
        <v>462</v>
      </c>
      <c r="B325" s="25">
        <v>0</v>
      </c>
      <c r="C325" s="25">
        <v>0</v>
      </c>
      <c r="D325" s="25">
        <v>0</v>
      </c>
      <c r="E325" s="33">
        <v>12000</v>
      </c>
      <c r="F325" s="33">
        <v>63600</v>
      </c>
      <c r="G325" s="66"/>
    </row>
    <row r="326" spans="1:7" customFormat="1" ht="15" x14ac:dyDescent="0.25">
      <c r="A326" s="6" t="s">
        <v>463</v>
      </c>
      <c r="B326" s="25">
        <v>0</v>
      </c>
      <c r="C326" s="25">
        <v>0</v>
      </c>
      <c r="D326" s="25">
        <v>0</v>
      </c>
      <c r="E326" s="25">
        <v>4</v>
      </c>
      <c r="F326" s="25">
        <v>4</v>
      </c>
    </row>
    <row r="327" spans="1:7" customFormat="1" ht="15" x14ac:dyDescent="0.25">
      <c r="A327" s="6" t="s">
        <v>464</v>
      </c>
      <c r="B327" s="25">
        <v>0</v>
      </c>
      <c r="C327" s="25">
        <v>0</v>
      </c>
      <c r="D327" s="25">
        <v>0</v>
      </c>
      <c r="E327" s="25">
        <v>690</v>
      </c>
      <c r="F327" s="25">
        <v>2065</v>
      </c>
    </row>
    <row r="328" spans="1:7" customFormat="1" ht="15" x14ac:dyDescent="0.25">
      <c r="A328" s="52" t="s">
        <v>465</v>
      </c>
      <c r="B328" s="25">
        <v>0</v>
      </c>
      <c r="C328" s="25">
        <v>0</v>
      </c>
      <c r="D328" s="25">
        <v>0</v>
      </c>
      <c r="E328" s="33">
        <v>135172</v>
      </c>
      <c r="F328" s="33">
        <v>135172</v>
      </c>
      <c r="G328" s="66"/>
    </row>
    <row r="329" spans="1:7" customFormat="1" ht="15" x14ac:dyDescent="0.25">
      <c r="A329" s="6" t="s">
        <v>24</v>
      </c>
      <c r="B329" s="25">
        <v>0</v>
      </c>
      <c r="C329" s="25">
        <v>0</v>
      </c>
      <c r="D329" s="25">
        <v>0</v>
      </c>
      <c r="E329" s="25">
        <v>12</v>
      </c>
      <c r="F329" s="25">
        <v>12</v>
      </c>
    </row>
    <row r="330" spans="1:7" customFormat="1" ht="15" x14ac:dyDescent="0.25">
      <c r="A330" s="6" t="s">
        <v>447</v>
      </c>
      <c r="B330" s="25">
        <v>0</v>
      </c>
      <c r="C330" s="25">
        <v>0</v>
      </c>
      <c r="D330" s="25">
        <v>0</v>
      </c>
      <c r="E330" s="25">
        <v>1000</v>
      </c>
      <c r="F330" s="25">
        <v>1000</v>
      </c>
    </row>
    <row r="331" spans="1:7" x14ac:dyDescent="0.25">
      <c r="A331" s="16"/>
      <c r="B331" s="25"/>
      <c r="C331" s="25"/>
      <c r="D331" s="25"/>
      <c r="E331" s="25"/>
      <c r="F331" s="25"/>
    </row>
    <row r="332" spans="1:7" ht="38.25" customHeight="1" x14ac:dyDescent="0.25">
      <c r="A332" s="135" t="s">
        <v>236</v>
      </c>
      <c r="B332" s="135"/>
      <c r="C332" s="135"/>
      <c r="D332" s="135"/>
      <c r="E332" s="135"/>
      <c r="F332" s="135"/>
    </row>
    <row r="333" spans="1:7" x14ac:dyDescent="0.25">
      <c r="B333" s="30" t="s">
        <v>17</v>
      </c>
      <c r="C333" s="30" t="s">
        <v>18</v>
      </c>
      <c r="D333" s="30" t="s">
        <v>3</v>
      </c>
      <c r="E333" s="30" t="s">
        <v>4</v>
      </c>
      <c r="F333" s="30" t="s">
        <v>5</v>
      </c>
    </row>
    <row r="334" spans="1:7" x14ac:dyDescent="0.25">
      <c r="A334" s="2" t="s">
        <v>219</v>
      </c>
      <c r="B334" s="17">
        <v>200000</v>
      </c>
      <c r="C334" s="17">
        <v>189875.51</v>
      </c>
      <c r="D334" s="17">
        <v>210000</v>
      </c>
      <c r="E334" s="33">
        <v>230000</v>
      </c>
      <c r="F334" s="33">
        <v>230000</v>
      </c>
    </row>
    <row r="335" spans="1:7" x14ac:dyDescent="0.25">
      <c r="A335" s="29" t="s">
        <v>231</v>
      </c>
      <c r="B335" s="9">
        <v>90</v>
      </c>
      <c r="C335" s="9">
        <v>78</v>
      </c>
      <c r="D335" s="9">
        <v>95</v>
      </c>
      <c r="E335" s="50">
        <v>100</v>
      </c>
      <c r="F335" s="50">
        <v>100</v>
      </c>
    </row>
    <row r="336" spans="1:7" x14ac:dyDescent="0.25">
      <c r="A336" s="3" t="s">
        <v>232</v>
      </c>
      <c r="B336" s="9">
        <v>750</v>
      </c>
      <c r="C336" s="9">
        <v>632</v>
      </c>
      <c r="D336" s="9">
        <v>788</v>
      </c>
      <c r="E336" s="50">
        <v>900</v>
      </c>
      <c r="F336" s="50">
        <v>900</v>
      </c>
    </row>
    <row r="337" spans="1:6" x14ac:dyDescent="0.25">
      <c r="A337" s="3" t="s">
        <v>233</v>
      </c>
      <c r="B337" s="9">
        <v>20000</v>
      </c>
      <c r="C337" s="9">
        <v>16932</v>
      </c>
      <c r="D337" s="9">
        <v>21000</v>
      </c>
      <c r="E337" s="50">
        <v>20500</v>
      </c>
      <c r="F337" s="50">
        <v>20500</v>
      </c>
    </row>
    <row r="338" spans="1:6" x14ac:dyDescent="0.25">
      <c r="A338" s="3" t="s">
        <v>234</v>
      </c>
      <c r="B338" s="9">
        <v>7500</v>
      </c>
      <c r="C338" s="9">
        <v>7382</v>
      </c>
      <c r="D338" s="9">
        <v>7700</v>
      </c>
      <c r="E338" s="50">
        <v>8700</v>
      </c>
      <c r="F338" s="50">
        <v>8700</v>
      </c>
    </row>
    <row r="339" spans="1:6" x14ac:dyDescent="0.25">
      <c r="A339" s="3" t="s">
        <v>235</v>
      </c>
      <c r="B339" s="9">
        <v>30</v>
      </c>
      <c r="C339" s="9">
        <v>15</v>
      </c>
      <c r="D339" s="9">
        <v>31</v>
      </c>
      <c r="E339" s="50">
        <v>35</v>
      </c>
      <c r="F339" s="50">
        <v>35</v>
      </c>
    </row>
    <row r="340" spans="1:6" x14ac:dyDescent="0.25">
      <c r="A340" s="2" t="s">
        <v>237</v>
      </c>
      <c r="B340" s="13">
        <v>20000</v>
      </c>
      <c r="C340" s="13">
        <v>18696.09</v>
      </c>
      <c r="D340" s="13">
        <v>20000</v>
      </c>
      <c r="E340" s="13">
        <v>165000</v>
      </c>
      <c r="F340" s="13">
        <v>165000</v>
      </c>
    </row>
    <row r="341" spans="1:6" x14ac:dyDescent="0.25">
      <c r="A341" s="29" t="s">
        <v>231</v>
      </c>
      <c r="B341" s="9">
        <v>56</v>
      </c>
      <c r="C341" s="9">
        <v>65</v>
      </c>
      <c r="D341" s="9">
        <v>70</v>
      </c>
      <c r="E341" s="50">
        <v>120</v>
      </c>
      <c r="F341" s="50">
        <v>120</v>
      </c>
    </row>
    <row r="342" spans="1:6" x14ac:dyDescent="0.25">
      <c r="A342" s="3" t="s">
        <v>238</v>
      </c>
      <c r="B342" s="9">
        <v>72</v>
      </c>
      <c r="C342" s="9">
        <v>92</v>
      </c>
      <c r="D342" s="9">
        <v>95</v>
      </c>
      <c r="E342" s="50">
        <v>105</v>
      </c>
      <c r="F342" s="50">
        <v>105</v>
      </c>
    </row>
    <row r="343" spans="1:6" x14ac:dyDescent="0.25">
      <c r="A343" s="2" t="s">
        <v>239</v>
      </c>
      <c r="B343" s="17">
        <v>17000</v>
      </c>
      <c r="C343" s="9">
        <v>11694.51</v>
      </c>
      <c r="D343" s="17">
        <v>17000</v>
      </c>
      <c r="E343" s="33">
        <v>31000</v>
      </c>
      <c r="F343" s="33">
        <v>31000</v>
      </c>
    </row>
    <row r="344" spans="1:6" x14ac:dyDescent="0.25">
      <c r="A344" s="29" t="s">
        <v>231</v>
      </c>
      <c r="B344" s="9">
        <v>15</v>
      </c>
      <c r="C344" s="9">
        <v>17</v>
      </c>
      <c r="D344" s="9">
        <v>20</v>
      </c>
      <c r="E344" s="50">
        <v>25</v>
      </c>
      <c r="F344" s="50">
        <v>25</v>
      </c>
    </row>
    <row r="345" spans="1:6" x14ac:dyDescent="0.25">
      <c r="A345" s="3" t="s">
        <v>238</v>
      </c>
      <c r="B345" s="9">
        <v>19</v>
      </c>
      <c r="C345" s="9">
        <v>92</v>
      </c>
      <c r="D345" s="9">
        <v>95</v>
      </c>
      <c r="E345" s="50">
        <v>100</v>
      </c>
      <c r="F345" s="50">
        <v>100</v>
      </c>
    </row>
    <row r="346" spans="1:6" ht="28.5" x14ac:dyDescent="0.25">
      <c r="A346" s="5" t="s">
        <v>240</v>
      </c>
      <c r="B346" s="13">
        <v>25000</v>
      </c>
      <c r="C346" s="13">
        <v>23983.88</v>
      </c>
      <c r="D346" s="13">
        <v>25000</v>
      </c>
      <c r="E346" s="13">
        <v>28000</v>
      </c>
      <c r="F346" s="13">
        <v>28000</v>
      </c>
    </row>
    <row r="347" spans="1:6" x14ac:dyDescent="0.25">
      <c r="A347" s="29" t="s">
        <v>231</v>
      </c>
      <c r="B347" s="9">
        <v>5</v>
      </c>
      <c r="C347" s="9">
        <v>4</v>
      </c>
      <c r="D347" s="9">
        <v>5</v>
      </c>
      <c r="E347" s="50">
        <v>6</v>
      </c>
      <c r="F347" s="50">
        <v>6</v>
      </c>
    </row>
    <row r="348" spans="1:6" x14ac:dyDescent="0.25">
      <c r="A348" s="3" t="s">
        <v>238</v>
      </c>
      <c r="B348" s="9">
        <v>6</v>
      </c>
      <c r="C348" s="9">
        <v>5</v>
      </c>
      <c r="D348" s="9">
        <v>6</v>
      </c>
      <c r="E348" s="50">
        <v>7</v>
      </c>
      <c r="F348" s="50">
        <v>7</v>
      </c>
    </row>
    <row r="349" spans="1:6" ht="42.75" x14ac:dyDescent="0.25">
      <c r="A349" s="5" t="s">
        <v>241</v>
      </c>
      <c r="B349" s="34">
        <v>1100000</v>
      </c>
      <c r="C349" s="34">
        <v>1096869.8500000001</v>
      </c>
      <c r="D349" s="35">
        <v>1110000</v>
      </c>
      <c r="E349" s="35">
        <v>1145000</v>
      </c>
      <c r="F349" s="35">
        <v>1145000</v>
      </c>
    </row>
    <row r="350" spans="1:6" x14ac:dyDescent="0.25">
      <c r="A350" s="3" t="s">
        <v>242</v>
      </c>
      <c r="B350" s="36" t="s">
        <v>246</v>
      </c>
      <c r="C350" s="36" t="s">
        <v>246</v>
      </c>
      <c r="D350" s="25">
        <v>36</v>
      </c>
      <c r="E350" s="25">
        <v>38</v>
      </c>
      <c r="F350" s="25">
        <v>38</v>
      </c>
    </row>
    <row r="351" spans="1:6" x14ac:dyDescent="0.25">
      <c r="A351" s="3" t="s">
        <v>243</v>
      </c>
      <c r="B351" s="36" t="s">
        <v>247</v>
      </c>
      <c r="C351" s="36" t="s">
        <v>248</v>
      </c>
      <c r="D351" s="25">
        <v>35000</v>
      </c>
      <c r="E351" s="25">
        <v>36500</v>
      </c>
      <c r="F351" s="25">
        <v>36500</v>
      </c>
    </row>
    <row r="352" spans="1:6" ht="28.5" x14ac:dyDescent="0.25">
      <c r="A352" s="5" t="s">
        <v>244</v>
      </c>
      <c r="B352" s="33">
        <v>182000</v>
      </c>
      <c r="C352" s="33">
        <v>157336.09</v>
      </c>
      <c r="D352" s="33">
        <v>182000</v>
      </c>
      <c r="E352" s="33">
        <v>202000</v>
      </c>
      <c r="F352" s="33">
        <v>202000</v>
      </c>
    </row>
    <row r="353" spans="1:6" x14ac:dyDescent="0.25">
      <c r="A353" s="29" t="s">
        <v>231</v>
      </c>
      <c r="B353" s="37">
        <v>130</v>
      </c>
      <c r="C353" s="37">
        <v>216</v>
      </c>
      <c r="D353" s="37">
        <v>220</v>
      </c>
      <c r="E353" s="37">
        <v>222</v>
      </c>
      <c r="F353" s="37">
        <v>222</v>
      </c>
    </row>
    <row r="354" spans="1:6" x14ac:dyDescent="0.25">
      <c r="A354" s="3" t="s">
        <v>245</v>
      </c>
      <c r="B354" s="37">
        <v>150</v>
      </c>
      <c r="C354" s="37">
        <v>310</v>
      </c>
      <c r="D354" s="37">
        <v>315</v>
      </c>
      <c r="E354" s="37">
        <v>317</v>
      </c>
      <c r="F354" s="37">
        <v>317</v>
      </c>
    </row>
    <row r="355" spans="1:6" x14ac:dyDescent="0.25">
      <c r="A355" s="2" t="s">
        <v>249</v>
      </c>
      <c r="B355" s="38">
        <v>110000</v>
      </c>
      <c r="C355" s="38">
        <v>110000</v>
      </c>
      <c r="D355" s="38">
        <v>110000</v>
      </c>
      <c r="E355" s="46">
        <v>115000</v>
      </c>
      <c r="F355" s="46">
        <v>115000</v>
      </c>
    </row>
    <row r="356" spans="1:6" x14ac:dyDescent="0.25">
      <c r="A356" s="39" t="s">
        <v>250</v>
      </c>
      <c r="B356" s="37">
        <v>143</v>
      </c>
      <c r="C356" s="37">
        <v>174</v>
      </c>
      <c r="D356" s="37">
        <v>175</v>
      </c>
      <c r="E356" s="37">
        <v>177</v>
      </c>
      <c r="F356" s="37">
        <v>177</v>
      </c>
    </row>
    <row r="357" spans="1:6" x14ac:dyDescent="0.25">
      <c r="A357" s="39" t="s">
        <v>251</v>
      </c>
      <c r="B357" s="37">
        <v>90</v>
      </c>
      <c r="C357" s="37">
        <v>95</v>
      </c>
      <c r="D357" s="37">
        <v>100</v>
      </c>
      <c r="E357" s="37">
        <v>101</v>
      </c>
      <c r="F357" s="37">
        <v>101</v>
      </c>
    </row>
    <row r="358" spans="1:6" x14ac:dyDescent="0.25">
      <c r="A358" s="39" t="s">
        <v>252</v>
      </c>
      <c r="B358" s="37">
        <v>20</v>
      </c>
      <c r="C358" s="37">
        <v>26</v>
      </c>
      <c r="D358" s="37">
        <v>30</v>
      </c>
      <c r="E358" s="37">
        <v>31</v>
      </c>
      <c r="F358" s="37">
        <v>31</v>
      </c>
    </row>
    <row r="359" spans="1:6" x14ac:dyDescent="0.25">
      <c r="A359" s="39" t="s">
        <v>253</v>
      </c>
      <c r="B359" s="37">
        <v>50</v>
      </c>
      <c r="C359" s="37">
        <v>74</v>
      </c>
      <c r="D359" s="37">
        <v>80</v>
      </c>
      <c r="E359" s="37">
        <v>81</v>
      </c>
      <c r="F359" s="37">
        <v>81</v>
      </c>
    </row>
    <row r="360" spans="1:6" x14ac:dyDescent="0.25">
      <c r="A360" s="39" t="s">
        <v>254</v>
      </c>
      <c r="B360" s="37">
        <v>95</v>
      </c>
      <c r="C360" s="37">
        <v>122</v>
      </c>
      <c r="D360" s="37">
        <v>125</v>
      </c>
      <c r="E360" s="37">
        <v>126</v>
      </c>
      <c r="F360" s="37">
        <v>126</v>
      </c>
    </row>
    <row r="361" spans="1:6" x14ac:dyDescent="0.25">
      <c r="A361" s="2" t="s">
        <v>255</v>
      </c>
      <c r="B361" s="33">
        <v>30000</v>
      </c>
      <c r="C361" s="33">
        <v>30000</v>
      </c>
      <c r="D361" s="33">
        <v>40000</v>
      </c>
      <c r="E361" s="33">
        <v>50000</v>
      </c>
      <c r="F361" s="33">
        <v>50000</v>
      </c>
    </row>
    <row r="362" spans="1:6" x14ac:dyDescent="0.25">
      <c r="A362" s="39" t="s">
        <v>250</v>
      </c>
      <c r="B362" s="37">
        <v>45</v>
      </c>
      <c r="C362" s="37">
        <v>83</v>
      </c>
      <c r="D362" s="37">
        <v>85</v>
      </c>
      <c r="E362" s="37">
        <v>87</v>
      </c>
      <c r="F362" s="37">
        <v>87</v>
      </c>
    </row>
    <row r="363" spans="1:6" x14ac:dyDescent="0.25">
      <c r="A363" s="39" t="s">
        <v>256</v>
      </c>
      <c r="B363" s="37">
        <v>45</v>
      </c>
      <c r="C363" s="37">
        <v>32</v>
      </c>
      <c r="D363" s="37">
        <v>50</v>
      </c>
      <c r="E363" s="37">
        <v>66</v>
      </c>
      <c r="F363" s="37">
        <v>66</v>
      </c>
    </row>
    <row r="364" spans="1:6" x14ac:dyDescent="0.25">
      <c r="A364" s="39" t="s">
        <v>257</v>
      </c>
      <c r="B364" s="37">
        <v>20</v>
      </c>
      <c r="C364" s="37">
        <v>20</v>
      </c>
      <c r="D364" s="37">
        <v>25</v>
      </c>
      <c r="E364" s="37">
        <v>36</v>
      </c>
      <c r="F364" s="37">
        <v>36</v>
      </c>
    </row>
    <row r="365" spans="1:6" x14ac:dyDescent="0.25">
      <c r="A365" s="39" t="s">
        <v>258</v>
      </c>
      <c r="B365" s="37">
        <v>28</v>
      </c>
      <c r="C365" s="37">
        <v>32</v>
      </c>
      <c r="D365" s="37">
        <v>35</v>
      </c>
      <c r="E365" s="37">
        <v>36</v>
      </c>
      <c r="F365" s="37">
        <v>36</v>
      </c>
    </row>
    <row r="366" spans="1:6" x14ac:dyDescent="0.25">
      <c r="A366" s="39" t="s">
        <v>259</v>
      </c>
      <c r="B366" s="37">
        <v>17</v>
      </c>
      <c r="C366" s="37">
        <v>46</v>
      </c>
      <c r="D366" s="37">
        <v>50</v>
      </c>
      <c r="E366" s="37">
        <v>51</v>
      </c>
      <c r="F366" s="37">
        <v>51</v>
      </c>
    </row>
    <row r="367" spans="1:6" x14ac:dyDescent="0.25">
      <c r="A367" s="41" t="s">
        <v>260</v>
      </c>
      <c r="B367" s="38">
        <v>10000</v>
      </c>
      <c r="C367" s="38">
        <v>5007.24</v>
      </c>
      <c r="D367" s="38">
        <v>10000</v>
      </c>
      <c r="E367" s="46">
        <v>10000</v>
      </c>
      <c r="F367" s="38">
        <v>10000</v>
      </c>
    </row>
    <row r="368" spans="1:6" x14ac:dyDescent="0.25">
      <c r="A368" s="39" t="s">
        <v>250</v>
      </c>
      <c r="B368" s="37">
        <v>5</v>
      </c>
      <c r="C368" s="37">
        <v>4</v>
      </c>
      <c r="D368" s="37">
        <v>5</v>
      </c>
      <c r="E368" s="37">
        <v>5</v>
      </c>
      <c r="F368" s="37">
        <v>5</v>
      </c>
    </row>
    <row r="369" spans="1:6" x14ac:dyDescent="0.25">
      <c r="A369" s="39" t="s">
        <v>251</v>
      </c>
      <c r="B369" s="37">
        <v>5</v>
      </c>
      <c r="C369" s="37">
        <v>4</v>
      </c>
      <c r="D369" s="37">
        <v>5</v>
      </c>
      <c r="E369" s="37">
        <v>5</v>
      </c>
      <c r="F369" s="37">
        <v>5</v>
      </c>
    </row>
    <row r="370" spans="1:6" x14ac:dyDescent="0.25">
      <c r="A370" s="39" t="s">
        <v>252</v>
      </c>
      <c r="B370" s="37">
        <v>3</v>
      </c>
      <c r="C370" s="37">
        <v>1</v>
      </c>
      <c r="D370" s="37">
        <v>2</v>
      </c>
      <c r="E370" s="37">
        <v>2</v>
      </c>
      <c r="F370" s="37">
        <v>2</v>
      </c>
    </row>
    <row r="371" spans="1:6" x14ac:dyDescent="0.25">
      <c r="A371" s="39" t="s">
        <v>253</v>
      </c>
      <c r="B371" s="37">
        <v>2</v>
      </c>
      <c r="C371" s="37">
        <v>1</v>
      </c>
      <c r="D371" s="37">
        <v>2</v>
      </c>
      <c r="E371" s="37">
        <v>2</v>
      </c>
      <c r="F371" s="37">
        <v>2</v>
      </c>
    </row>
    <row r="372" spans="1:6" x14ac:dyDescent="0.25">
      <c r="A372" s="39" t="s">
        <v>261</v>
      </c>
      <c r="B372" s="37">
        <v>5</v>
      </c>
      <c r="C372" s="37">
        <v>4</v>
      </c>
      <c r="D372" s="37">
        <v>5</v>
      </c>
      <c r="E372" s="37">
        <v>5</v>
      </c>
      <c r="F372" s="37">
        <v>5</v>
      </c>
    </row>
    <row r="373" spans="1:6" x14ac:dyDescent="0.25">
      <c r="A373" s="41" t="s">
        <v>262</v>
      </c>
      <c r="B373" s="38">
        <v>44000</v>
      </c>
      <c r="C373" s="38">
        <v>44000</v>
      </c>
      <c r="D373" s="38">
        <v>47000</v>
      </c>
      <c r="E373" s="46">
        <v>47000</v>
      </c>
      <c r="F373" s="38">
        <v>47000</v>
      </c>
    </row>
    <row r="374" spans="1:6" x14ac:dyDescent="0.25">
      <c r="A374" s="39" t="s">
        <v>250</v>
      </c>
      <c r="B374" s="37">
        <v>5</v>
      </c>
      <c r="C374" s="37">
        <v>4</v>
      </c>
      <c r="D374" s="37">
        <v>5</v>
      </c>
      <c r="E374" s="37">
        <v>5</v>
      </c>
      <c r="F374" s="37">
        <v>5</v>
      </c>
    </row>
    <row r="375" spans="1:6" x14ac:dyDescent="0.25">
      <c r="A375" s="41" t="s">
        <v>263</v>
      </c>
      <c r="B375" s="46">
        <v>870000</v>
      </c>
      <c r="C375" s="46">
        <v>855720.42</v>
      </c>
      <c r="D375" s="24">
        <v>920000</v>
      </c>
      <c r="E375" s="24">
        <v>1060000</v>
      </c>
      <c r="F375" s="24">
        <v>1060000</v>
      </c>
    </row>
    <row r="376" spans="1:6" x14ac:dyDescent="0.25">
      <c r="A376" s="39" t="s">
        <v>250</v>
      </c>
      <c r="B376" s="37">
        <v>80</v>
      </c>
      <c r="C376" s="37">
        <v>72</v>
      </c>
      <c r="D376" s="37">
        <v>85</v>
      </c>
      <c r="E376" s="37">
        <v>105</v>
      </c>
      <c r="F376" s="37">
        <v>105</v>
      </c>
    </row>
    <row r="377" spans="1:6" x14ac:dyDescent="0.25">
      <c r="A377" s="39" t="s">
        <v>264</v>
      </c>
      <c r="B377" s="37">
        <v>46</v>
      </c>
      <c r="C377" s="37">
        <v>35</v>
      </c>
      <c r="D377" s="37">
        <v>50</v>
      </c>
      <c r="E377" s="37">
        <v>55</v>
      </c>
      <c r="F377" s="37">
        <v>55</v>
      </c>
    </row>
    <row r="378" spans="1:6" x14ac:dyDescent="0.25">
      <c r="A378" s="41" t="s">
        <v>265</v>
      </c>
      <c r="B378" s="46">
        <v>200000</v>
      </c>
      <c r="C378" s="46">
        <v>120574.13</v>
      </c>
      <c r="D378" s="46">
        <v>220000</v>
      </c>
      <c r="E378" s="46">
        <v>242000</v>
      </c>
      <c r="F378" s="46">
        <v>242000</v>
      </c>
    </row>
    <row r="379" spans="1:6" x14ac:dyDescent="0.25">
      <c r="A379" s="39" t="s">
        <v>250</v>
      </c>
      <c r="B379" s="37">
        <v>45</v>
      </c>
      <c r="C379" s="37">
        <v>35</v>
      </c>
      <c r="D379" s="37">
        <v>50</v>
      </c>
      <c r="E379" s="37">
        <v>52</v>
      </c>
      <c r="F379" s="37">
        <v>52</v>
      </c>
    </row>
    <row r="380" spans="1:6" x14ac:dyDescent="0.25">
      <c r="A380" s="39" t="s">
        <v>266</v>
      </c>
      <c r="B380" s="37">
        <v>3100</v>
      </c>
      <c r="C380" s="37">
        <v>2900</v>
      </c>
      <c r="D380" s="37">
        <v>3500</v>
      </c>
      <c r="E380" s="37">
        <v>3750</v>
      </c>
      <c r="F380" s="37">
        <v>3750</v>
      </c>
    </row>
    <row r="381" spans="1:6" x14ac:dyDescent="0.25">
      <c r="A381" s="41" t="s">
        <v>267</v>
      </c>
      <c r="B381" s="46">
        <v>100000</v>
      </c>
      <c r="C381" s="46">
        <v>79788.929999999993</v>
      </c>
      <c r="D381" s="46">
        <v>100000</v>
      </c>
      <c r="E381" s="46">
        <v>112000</v>
      </c>
      <c r="F381" s="46">
        <v>112000</v>
      </c>
    </row>
    <row r="382" spans="1:6" x14ac:dyDescent="0.25">
      <c r="A382" s="39" t="s">
        <v>250</v>
      </c>
      <c r="B382" s="37">
        <v>40</v>
      </c>
      <c r="C382" s="37">
        <v>30</v>
      </c>
      <c r="D382" s="37">
        <v>45</v>
      </c>
      <c r="E382" s="37">
        <v>47</v>
      </c>
      <c r="F382" s="37">
        <v>47</v>
      </c>
    </row>
    <row r="383" spans="1:6" x14ac:dyDescent="0.25">
      <c r="A383" s="39" t="s">
        <v>266</v>
      </c>
      <c r="B383" s="37">
        <v>2500</v>
      </c>
      <c r="C383" s="37">
        <v>2220</v>
      </c>
      <c r="D383" s="37">
        <v>2500</v>
      </c>
      <c r="E383" s="37">
        <v>2750</v>
      </c>
      <c r="F383" s="37">
        <v>2750</v>
      </c>
    </row>
    <row r="384" spans="1:6" x14ac:dyDescent="0.25">
      <c r="A384" s="41" t="s">
        <v>268</v>
      </c>
      <c r="B384" s="46">
        <v>206000</v>
      </c>
      <c r="C384" s="46">
        <v>43605.67</v>
      </c>
      <c r="D384" s="46">
        <v>70000</v>
      </c>
      <c r="E384" s="46">
        <v>30000</v>
      </c>
      <c r="F384" s="46">
        <v>30000</v>
      </c>
    </row>
    <row r="385" spans="1:6" x14ac:dyDescent="0.25">
      <c r="A385" s="39" t="s">
        <v>269</v>
      </c>
      <c r="B385" s="37">
        <v>20</v>
      </c>
      <c r="C385" s="37">
        <v>11</v>
      </c>
      <c r="D385" s="37">
        <v>20</v>
      </c>
      <c r="E385" s="37">
        <v>20</v>
      </c>
      <c r="F385" s="37">
        <v>20</v>
      </c>
    </row>
    <row r="386" spans="1:6" x14ac:dyDescent="0.25">
      <c r="A386" s="41" t="s">
        <v>270</v>
      </c>
      <c r="B386" s="46">
        <v>100000</v>
      </c>
      <c r="C386" s="46">
        <v>12342.43</v>
      </c>
      <c r="D386" s="46">
        <v>18000</v>
      </c>
      <c r="E386" s="46">
        <v>18000</v>
      </c>
      <c r="F386" s="46">
        <v>18000</v>
      </c>
    </row>
    <row r="387" spans="1:6" x14ac:dyDescent="0.25">
      <c r="A387" s="39" t="s">
        <v>271</v>
      </c>
      <c r="B387" s="37">
        <v>5</v>
      </c>
      <c r="C387" s="37">
        <v>3</v>
      </c>
      <c r="D387" s="37">
        <v>5</v>
      </c>
      <c r="E387" s="37">
        <v>5</v>
      </c>
      <c r="F387" s="37">
        <v>5</v>
      </c>
    </row>
    <row r="388" spans="1:6" x14ac:dyDescent="0.25">
      <c r="A388" s="41" t="s">
        <v>272</v>
      </c>
      <c r="B388" s="46">
        <v>0</v>
      </c>
      <c r="C388" s="46">
        <v>0</v>
      </c>
      <c r="D388" s="46">
        <v>1830000</v>
      </c>
      <c r="E388" s="46">
        <v>460000</v>
      </c>
      <c r="F388" s="46">
        <v>460000</v>
      </c>
    </row>
    <row r="389" spans="1:6" x14ac:dyDescent="0.25">
      <c r="A389" s="84" t="s">
        <v>450</v>
      </c>
      <c r="B389" s="37">
        <v>0</v>
      </c>
      <c r="C389" s="37">
        <v>0</v>
      </c>
      <c r="D389" s="37">
        <v>11</v>
      </c>
      <c r="E389" s="37">
        <v>5</v>
      </c>
      <c r="F389" s="37">
        <v>5</v>
      </c>
    </row>
    <row r="390" spans="1:6" x14ac:dyDescent="0.25">
      <c r="A390" s="41" t="s">
        <v>273</v>
      </c>
      <c r="B390" s="46">
        <v>30000</v>
      </c>
      <c r="C390" s="46">
        <v>30000</v>
      </c>
      <c r="D390" s="46">
        <v>30000</v>
      </c>
      <c r="E390" s="46">
        <v>30000</v>
      </c>
      <c r="F390" s="46">
        <v>30000</v>
      </c>
    </row>
    <row r="391" spans="1:6" x14ac:dyDescent="0.25">
      <c r="A391" s="39" t="s">
        <v>274</v>
      </c>
      <c r="B391" s="37">
        <v>10</v>
      </c>
      <c r="C391" s="37">
        <v>9</v>
      </c>
      <c r="D391" s="37">
        <v>11</v>
      </c>
      <c r="E391" s="37">
        <v>11</v>
      </c>
      <c r="F391" s="37">
        <v>11</v>
      </c>
    </row>
    <row r="392" spans="1:6" x14ac:dyDescent="0.25">
      <c r="A392" s="39" t="s">
        <v>275</v>
      </c>
      <c r="B392" s="37">
        <v>10</v>
      </c>
      <c r="C392" s="37">
        <v>12</v>
      </c>
      <c r="D392" s="37">
        <v>13</v>
      </c>
      <c r="E392" s="37">
        <v>13</v>
      </c>
      <c r="F392" s="37">
        <v>13</v>
      </c>
    </row>
    <row r="393" spans="1:6" x14ac:dyDescent="0.25">
      <c r="A393" s="2" t="s">
        <v>276</v>
      </c>
      <c r="B393" s="3"/>
      <c r="C393" s="3"/>
      <c r="E393" s="50"/>
      <c r="F393" s="50"/>
    </row>
    <row r="394" spans="1:6" x14ac:dyDescent="0.25">
      <c r="A394" s="40" t="s">
        <v>277</v>
      </c>
      <c r="B394" s="13">
        <v>85000</v>
      </c>
      <c r="C394" s="13">
        <v>85000</v>
      </c>
      <c r="D394" s="13">
        <v>85000</v>
      </c>
      <c r="E394" s="13">
        <v>130000</v>
      </c>
      <c r="F394" s="13">
        <v>130000</v>
      </c>
    </row>
    <row r="395" spans="1:6" x14ac:dyDescent="0.25">
      <c r="A395" s="40" t="s">
        <v>278</v>
      </c>
      <c r="B395" s="13">
        <v>135000</v>
      </c>
      <c r="C395" s="13">
        <v>135000</v>
      </c>
      <c r="D395" s="13">
        <v>50000</v>
      </c>
      <c r="E395" s="13">
        <v>52000</v>
      </c>
      <c r="F395" s="13">
        <v>52000</v>
      </c>
    </row>
    <row r="396" spans="1:6" x14ac:dyDescent="0.25">
      <c r="A396" s="40" t="s">
        <v>279</v>
      </c>
      <c r="B396" s="13">
        <v>277200</v>
      </c>
      <c r="C396" s="13">
        <v>277200</v>
      </c>
      <c r="D396" s="13">
        <v>277200</v>
      </c>
      <c r="E396" s="13">
        <v>262000</v>
      </c>
      <c r="F396" s="13">
        <v>262000</v>
      </c>
    </row>
    <row r="397" spans="1:6" x14ac:dyDescent="0.25">
      <c r="A397" s="40" t="s">
        <v>280</v>
      </c>
      <c r="B397" s="13">
        <v>114400</v>
      </c>
      <c r="C397" s="13">
        <v>114400</v>
      </c>
      <c r="D397" s="13">
        <v>210000</v>
      </c>
      <c r="E397" s="13">
        <v>119000</v>
      </c>
      <c r="F397" s="13">
        <v>119000</v>
      </c>
    </row>
    <row r="398" spans="1:6" x14ac:dyDescent="0.25">
      <c r="A398" s="40" t="s">
        <v>281</v>
      </c>
      <c r="B398" s="13">
        <v>142800</v>
      </c>
      <c r="C398" s="13">
        <v>142800</v>
      </c>
      <c r="D398" s="13">
        <v>142800</v>
      </c>
      <c r="E398" s="13">
        <v>148000</v>
      </c>
      <c r="F398" s="13">
        <v>148000</v>
      </c>
    </row>
    <row r="399" spans="1:6" x14ac:dyDescent="0.25">
      <c r="A399" s="40" t="s">
        <v>282</v>
      </c>
      <c r="B399" s="13">
        <v>142800</v>
      </c>
      <c r="C399" s="13">
        <v>142800</v>
      </c>
      <c r="D399" s="13">
        <v>99000</v>
      </c>
      <c r="E399" s="13">
        <v>179000</v>
      </c>
      <c r="F399" s="13">
        <v>179000</v>
      </c>
    </row>
    <row r="400" spans="1:6" x14ac:dyDescent="0.25">
      <c r="A400" s="40" t="s">
        <v>283</v>
      </c>
      <c r="B400" s="13">
        <v>75000</v>
      </c>
      <c r="C400" s="13">
        <v>75000</v>
      </c>
      <c r="D400" s="13">
        <v>75000</v>
      </c>
      <c r="E400" s="13">
        <v>78000</v>
      </c>
      <c r="F400" s="13">
        <v>78000</v>
      </c>
    </row>
    <row r="401" spans="1:6" x14ac:dyDescent="0.25">
      <c r="A401" s="40" t="s">
        <v>284</v>
      </c>
      <c r="B401" s="13">
        <v>55000</v>
      </c>
      <c r="C401" s="13">
        <v>55000</v>
      </c>
      <c r="D401" s="13">
        <v>55000</v>
      </c>
      <c r="E401" s="13">
        <v>60000</v>
      </c>
      <c r="F401" s="13">
        <v>60000</v>
      </c>
    </row>
    <row r="402" spans="1:6" x14ac:dyDescent="0.25">
      <c r="A402" s="40" t="s">
        <v>285</v>
      </c>
      <c r="B402" s="13">
        <v>135000</v>
      </c>
      <c r="C402" s="13">
        <v>135000</v>
      </c>
      <c r="D402" s="13">
        <v>135000</v>
      </c>
      <c r="E402" s="13">
        <v>0</v>
      </c>
      <c r="F402" s="13">
        <v>0</v>
      </c>
    </row>
    <row r="403" spans="1:6" x14ac:dyDescent="0.25">
      <c r="A403" s="40" t="s">
        <v>286</v>
      </c>
      <c r="B403" s="13">
        <v>22200</v>
      </c>
      <c r="C403" s="13">
        <v>22200</v>
      </c>
      <c r="D403" s="13">
        <v>22200</v>
      </c>
      <c r="E403" s="13">
        <v>30000</v>
      </c>
      <c r="F403" s="13">
        <v>30000</v>
      </c>
    </row>
    <row r="404" spans="1:6" x14ac:dyDescent="0.25">
      <c r="A404" s="40" t="s">
        <v>298</v>
      </c>
      <c r="B404" s="13">
        <v>135000</v>
      </c>
      <c r="C404" s="13">
        <v>135000</v>
      </c>
      <c r="D404" s="38">
        <v>0</v>
      </c>
      <c r="E404" s="46">
        <v>0</v>
      </c>
      <c r="F404" s="46">
        <v>0</v>
      </c>
    </row>
    <row r="405" spans="1:6" x14ac:dyDescent="0.25">
      <c r="A405" s="40" t="s">
        <v>299</v>
      </c>
      <c r="B405" s="13">
        <v>35000</v>
      </c>
      <c r="C405" s="13">
        <v>35000</v>
      </c>
      <c r="D405" s="38">
        <v>0</v>
      </c>
      <c r="E405" s="46">
        <v>34000</v>
      </c>
      <c r="F405" s="46">
        <v>34000</v>
      </c>
    </row>
    <row r="406" spans="1:6" x14ac:dyDescent="0.25">
      <c r="A406" s="40"/>
      <c r="B406" s="13"/>
      <c r="C406" s="13"/>
      <c r="D406" s="38"/>
      <c r="E406" s="38"/>
      <c r="F406" s="38"/>
    </row>
    <row r="407" spans="1:6" x14ac:dyDescent="0.25">
      <c r="A407" s="43" t="s">
        <v>90</v>
      </c>
      <c r="B407" s="24"/>
      <c r="C407" s="24"/>
      <c r="D407" s="38"/>
      <c r="E407" s="38"/>
      <c r="F407" s="38"/>
    </row>
    <row r="408" spans="1:6" x14ac:dyDescent="0.25">
      <c r="A408" s="43" t="s">
        <v>300</v>
      </c>
      <c r="B408" s="24"/>
      <c r="C408" s="24"/>
      <c r="D408" s="38"/>
      <c r="E408" s="38"/>
      <c r="F408" s="38"/>
    </row>
    <row r="409" spans="1:6" x14ac:dyDescent="0.25">
      <c r="A409" s="39" t="s">
        <v>312</v>
      </c>
      <c r="B409" s="37">
        <v>2</v>
      </c>
      <c r="C409" s="37">
        <v>4</v>
      </c>
      <c r="D409" s="37">
        <v>5</v>
      </c>
      <c r="E409" s="37">
        <v>6</v>
      </c>
      <c r="F409" s="37">
        <v>6</v>
      </c>
    </row>
    <row r="410" spans="1:6" x14ac:dyDescent="0.25">
      <c r="A410" s="39" t="s">
        <v>313</v>
      </c>
      <c r="B410" s="37">
        <v>1</v>
      </c>
      <c r="C410" s="37">
        <v>1</v>
      </c>
      <c r="D410" s="37">
        <v>2</v>
      </c>
      <c r="E410" s="37">
        <v>3</v>
      </c>
      <c r="F410" s="37">
        <v>3</v>
      </c>
    </row>
    <row r="411" spans="1:6" x14ac:dyDescent="0.25">
      <c r="A411" s="43" t="s">
        <v>301</v>
      </c>
      <c r="B411" s="24"/>
      <c r="C411" s="24"/>
      <c r="D411" s="38"/>
      <c r="E411" s="46"/>
      <c r="F411" s="46"/>
    </row>
    <row r="412" spans="1:6" x14ac:dyDescent="0.25">
      <c r="A412" s="39" t="s">
        <v>314</v>
      </c>
      <c r="B412" s="37">
        <v>25</v>
      </c>
      <c r="C412" s="37">
        <v>36</v>
      </c>
      <c r="D412" s="37">
        <v>40</v>
      </c>
      <c r="E412" s="37">
        <v>72</v>
      </c>
      <c r="F412" s="37">
        <v>72</v>
      </c>
    </row>
    <row r="413" spans="1:6" x14ac:dyDescent="0.25">
      <c r="A413" s="39" t="s">
        <v>315</v>
      </c>
      <c r="B413" s="37">
        <v>40000</v>
      </c>
      <c r="C413" s="37">
        <v>43210</v>
      </c>
      <c r="D413" s="37">
        <v>45000</v>
      </c>
      <c r="E413" s="37">
        <v>49000</v>
      </c>
      <c r="F413" s="37">
        <v>49000</v>
      </c>
    </row>
    <row r="414" spans="1:6" x14ac:dyDescent="0.25">
      <c r="A414" s="43" t="s">
        <v>302</v>
      </c>
      <c r="B414" s="24"/>
      <c r="C414" s="24"/>
      <c r="D414" s="38"/>
      <c r="E414" s="46"/>
      <c r="F414" s="46"/>
    </row>
    <row r="415" spans="1:6" x14ac:dyDescent="0.25">
      <c r="A415" s="39" t="s">
        <v>314</v>
      </c>
      <c r="B415" s="37">
        <v>25</v>
      </c>
      <c r="C415" s="37">
        <v>35</v>
      </c>
      <c r="D415" s="37">
        <v>40</v>
      </c>
      <c r="E415" s="37">
        <v>40</v>
      </c>
      <c r="F415" s="37">
        <v>40</v>
      </c>
    </row>
    <row r="416" spans="1:6" x14ac:dyDescent="0.25">
      <c r="A416" s="39" t="s">
        <v>315</v>
      </c>
      <c r="B416" s="37">
        <v>8000</v>
      </c>
      <c r="C416" s="37">
        <v>8052</v>
      </c>
      <c r="D416" s="37">
        <v>9000</v>
      </c>
      <c r="E416" s="37">
        <v>9000</v>
      </c>
      <c r="F416" s="37">
        <v>9000</v>
      </c>
    </row>
    <row r="417" spans="1:6" x14ac:dyDescent="0.25">
      <c r="A417" s="43" t="s">
        <v>303</v>
      </c>
      <c r="B417" s="24"/>
      <c r="C417" s="24"/>
      <c r="D417" s="38"/>
      <c r="E417" s="46"/>
      <c r="F417" s="46"/>
    </row>
    <row r="418" spans="1:6" x14ac:dyDescent="0.25">
      <c r="A418" s="39" t="s">
        <v>314</v>
      </c>
      <c r="B418" s="37">
        <v>38</v>
      </c>
      <c r="C418" s="37">
        <v>38</v>
      </c>
      <c r="D418" s="37">
        <v>40</v>
      </c>
      <c r="E418" s="37">
        <v>40</v>
      </c>
      <c r="F418" s="37">
        <v>40</v>
      </c>
    </row>
    <row r="419" spans="1:6" x14ac:dyDescent="0.25">
      <c r="A419" s="39" t="s">
        <v>315</v>
      </c>
      <c r="B419" s="37">
        <v>5000</v>
      </c>
      <c r="C419" s="37">
        <v>5260</v>
      </c>
      <c r="D419" s="37">
        <v>6000</v>
      </c>
      <c r="E419" s="37">
        <v>6000</v>
      </c>
      <c r="F419" s="37">
        <v>6000</v>
      </c>
    </row>
    <row r="420" spans="1:6" x14ac:dyDescent="0.25">
      <c r="A420" s="43" t="s">
        <v>304</v>
      </c>
      <c r="B420" s="24"/>
      <c r="C420" s="24"/>
      <c r="D420" s="38"/>
      <c r="E420" s="46"/>
      <c r="F420" s="46"/>
    </row>
    <row r="421" spans="1:6" x14ac:dyDescent="0.25">
      <c r="A421" s="39" t="s">
        <v>314</v>
      </c>
      <c r="B421" s="37">
        <v>28</v>
      </c>
      <c r="C421" s="37">
        <v>28</v>
      </c>
      <c r="D421" s="37">
        <v>30</v>
      </c>
      <c r="E421" s="37">
        <v>35</v>
      </c>
      <c r="F421" s="37">
        <v>35</v>
      </c>
    </row>
    <row r="422" spans="1:6" x14ac:dyDescent="0.25">
      <c r="A422" s="39" t="s">
        <v>315</v>
      </c>
      <c r="B422" s="37">
        <v>2200</v>
      </c>
      <c r="C422" s="37">
        <v>2006</v>
      </c>
      <c r="D422" s="37">
        <v>3000</v>
      </c>
      <c r="E422" s="37">
        <v>4000</v>
      </c>
      <c r="F422" s="37">
        <v>4000</v>
      </c>
    </row>
    <row r="423" spans="1:6" x14ac:dyDescent="0.25">
      <c r="A423" s="43" t="s">
        <v>305</v>
      </c>
      <c r="B423" s="24"/>
      <c r="C423" s="24"/>
      <c r="D423" s="38"/>
      <c r="E423" s="46"/>
      <c r="F423" s="46"/>
    </row>
    <row r="424" spans="1:6" x14ac:dyDescent="0.25">
      <c r="A424" s="39" t="s">
        <v>314</v>
      </c>
      <c r="B424" s="37">
        <v>6</v>
      </c>
      <c r="C424" s="37">
        <v>7</v>
      </c>
      <c r="D424" s="37">
        <v>20</v>
      </c>
      <c r="E424" s="37">
        <v>35</v>
      </c>
      <c r="F424" s="37">
        <v>35</v>
      </c>
    </row>
    <row r="425" spans="1:6" x14ac:dyDescent="0.25">
      <c r="A425" s="39" t="s">
        <v>315</v>
      </c>
      <c r="B425" s="37">
        <v>2000</v>
      </c>
      <c r="C425" s="37">
        <v>2304</v>
      </c>
      <c r="D425" s="37">
        <v>3000</v>
      </c>
      <c r="E425" s="37">
        <v>6000</v>
      </c>
      <c r="F425" s="37">
        <v>6000</v>
      </c>
    </row>
    <row r="426" spans="1:6" x14ac:dyDescent="0.25">
      <c r="A426" s="43" t="s">
        <v>306</v>
      </c>
      <c r="B426" s="24"/>
      <c r="C426" s="24"/>
      <c r="D426" s="38"/>
      <c r="E426" s="46"/>
      <c r="F426" s="46"/>
    </row>
    <row r="427" spans="1:6" x14ac:dyDescent="0.25">
      <c r="A427" s="39" t="s">
        <v>314</v>
      </c>
      <c r="B427" s="37">
        <v>30</v>
      </c>
      <c r="C427" s="37">
        <v>30</v>
      </c>
      <c r="D427" s="37">
        <v>35</v>
      </c>
      <c r="E427" s="37">
        <v>38</v>
      </c>
      <c r="F427" s="37">
        <v>38</v>
      </c>
    </row>
    <row r="428" spans="1:6" x14ac:dyDescent="0.25">
      <c r="A428" s="39" t="s">
        <v>315</v>
      </c>
      <c r="B428" s="37">
        <v>800</v>
      </c>
      <c r="C428" s="37">
        <v>829</v>
      </c>
      <c r="D428" s="37">
        <v>1000</v>
      </c>
      <c r="E428" s="37">
        <v>1300</v>
      </c>
      <c r="F428" s="37">
        <v>1300</v>
      </c>
    </row>
    <row r="429" spans="1:6" x14ac:dyDescent="0.25">
      <c r="A429" s="43" t="s">
        <v>307</v>
      </c>
      <c r="B429" s="24"/>
      <c r="C429" s="24"/>
      <c r="D429" s="38"/>
      <c r="E429" s="46"/>
      <c r="F429" s="46"/>
    </row>
    <row r="430" spans="1:6" x14ac:dyDescent="0.25">
      <c r="A430" s="39" t="s">
        <v>314</v>
      </c>
      <c r="B430" s="37">
        <v>50</v>
      </c>
      <c r="C430" s="37">
        <v>50</v>
      </c>
      <c r="D430" s="37">
        <v>55</v>
      </c>
      <c r="E430" s="37">
        <v>58</v>
      </c>
      <c r="F430" s="37">
        <v>58</v>
      </c>
    </row>
    <row r="431" spans="1:6" x14ac:dyDescent="0.25">
      <c r="A431" s="39" t="s">
        <v>315</v>
      </c>
      <c r="B431" s="37">
        <v>1400</v>
      </c>
      <c r="C431" s="37">
        <v>1633</v>
      </c>
      <c r="D431" s="37">
        <v>2000</v>
      </c>
      <c r="E431" s="37">
        <v>2500</v>
      </c>
      <c r="F431" s="37">
        <v>2500</v>
      </c>
    </row>
    <row r="432" spans="1:6" x14ac:dyDescent="0.25">
      <c r="A432" s="43" t="s">
        <v>308</v>
      </c>
      <c r="B432" s="24"/>
      <c r="C432" s="24"/>
      <c r="D432" s="38"/>
      <c r="E432" s="46"/>
      <c r="F432" s="46"/>
    </row>
    <row r="433" spans="1:7" x14ac:dyDescent="0.25">
      <c r="A433" s="39" t="s">
        <v>314</v>
      </c>
      <c r="B433" s="37">
        <v>25</v>
      </c>
      <c r="C433" s="37">
        <v>51</v>
      </c>
      <c r="D433" s="37">
        <v>55</v>
      </c>
      <c r="E433" s="37">
        <v>0</v>
      </c>
      <c r="F433" s="37">
        <v>0</v>
      </c>
    </row>
    <row r="434" spans="1:7" x14ac:dyDescent="0.25">
      <c r="A434" s="39" t="s">
        <v>315</v>
      </c>
      <c r="B434" s="37">
        <v>28000</v>
      </c>
      <c r="C434" s="37">
        <v>29120</v>
      </c>
      <c r="D434" s="37">
        <v>35000</v>
      </c>
      <c r="E434" s="37">
        <v>0</v>
      </c>
      <c r="F434" s="37">
        <v>0</v>
      </c>
    </row>
    <row r="435" spans="1:7" x14ac:dyDescent="0.25">
      <c r="A435" s="43" t="s">
        <v>309</v>
      </c>
      <c r="B435" s="24"/>
      <c r="C435" s="24"/>
      <c r="D435" s="38"/>
      <c r="E435" s="46"/>
      <c r="F435" s="46"/>
    </row>
    <row r="436" spans="1:7" x14ac:dyDescent="0.25">
      <c r="A436" s="39" t="s">
        <v>314</v>
      </c>
      <c r="B436" s="37">
        <v>14</v>
      </c>
      <c r="C436" s="37">
        <v>14</v>
      </c>
      <c r="D436" s="37">
        <v>20</v>
      </c>
      <c r="E436" s="37">
        <v>23</v>
      </c>
      <c r="F436" s="37">
        <v>23</v>
      </c>
    </row>
    <row r="437" spans="1:7" x14ac:dyDescent="0.25">
      <c r="A437" s="39" t="s">
        <v>315</v>
      </c>
      <c r="B437" s="37">
        <v>382</v>
      </c>
      <c r="C437" s="37">
        <v>391</v>
      </c>
      <c r="D437" s="37">
        <v>800</v>
      </c>
      <c r="E437" s="37">
        <v>1000</v>
      </c>
      <c r="F437" s="37">
        <v>1000</v>
      </c>
    </row>
    <row r="438" spans="1:7" x14ac:dyDescent="0.25">
      <c r="A438" s="43" t="s">
        <v>310</v>
      </c>
      <c r="B438" s="24"/>
      <c r="C438" s="24"/>
      <c r="D438" s="38"/>
      <c r="E438" s="46"/>
      <c r="F438" s="46"/>
    </row>
    <row r="439" spans="1:7" x14ac:dyDescent="0.25">
      <c r="A439" s="39" t="s">
        <v>314</v>
      </c>
      <c r="B439" s="37">
        <v>25</v>
      </c>
      <c r="C439" s="37">
        <v>33</v>
      </c>
      <c r="D439" s="37">
        <v>0</v>
      </c>
      <c r="E439" s="37">
        <v>0</v>
      </c>
      <c r="F439" s="37">
        <v>0</v>
      </c>
    </row>
    <row r="440" spans="1:7" x14ac:dyDescent="0.25">
      <c r="A440" s="39" t="s">
        <v>315</v>
      </c>
      <c r="B440" s="37">
        <v>9000</v>
      </c>
      <c r="C440" s="37">
        <v>9654</v>
      </c>
      <c r="D440" s="37">
        <v>0</v>
      </c>
      <c r="E440" s="37">
        <v>0</v>
      </c>
      <c r="F440" s="37">
        <v>0</v>
      </c>
    </row>
    <row r="441" spans="1:7" x14ac:dyDescent="0.25">
      <c r="A441" s="43" t="s">
        <v>311</v>
      </c>
      <c r="B441" s="24"/>
      <c r="C441" s="24"/>
      <c r="D441" s="38"/>
      <c r="E441" s="46"/>
      <c r="F441" s="46"/>
    </row>
    <row r="442" spans="1:7" x14ac:dyDescent="0.25">
      <c r="A442" s="39" t="s">
        <v>314</v>
      </c>
      <c r="B442" s="37">
        <v>15</v>
      </c>
      <c r="C442" s="37">
        <v>15</v>
      </c>
      <c r="D442" s="37">
        <v>0</v>
      </c>
      <c r="E442" s="37">
        <v>12</v>
      </c>
      <c r="F442" s="37">
        <v>12</v>
      </c>
    </row>
    <row r="443" spans="1:7" x14ac:dyDescent="0.25">
      <c r="A443" s="39" t="s">
        <v>315</v>
      </c>
      <c r="B443" s="37">
        <v>400</v>
      </c>
      <c r="C443" s="37">
        <v>412</v>
      </c>
      <c r="D443" s="37">
        <v>0</v>
      </c>
      <c r="E443" s="37">
        <v>500</v>
      </c>
      <c r="F443" s="37">
        <v>500</v>
      </c>
    </row>
    <row r="444" spans="1:7" x14ac:dyDescent="0.25">
      <c r="A444" s="2" t="s">
        <v>287</v>
      </c>
      <c r="B444" s="3"/>
      <c r="C444" s="3"/>
      <c r="D444" s="13"/>
      <c r="E444" s="13"/>
      <c r="F444" s="13"/>
    </row>
    <row r="445" spans="1:7" x14ac:dyDescent="0.25">
      <c r="A445" s="40" t="s">
        <v>288</v>
      </c>
      <c r="B445" s="34">
        <v>100000</v>
      </c>
      <c r="C445" s="34">
        <v>100000</v>
      </c>
      <c r="D445" s="77">
        <v>1650000</v>
      </c>
      <c r="E445" s="33">
        <v>0</v>
      </c>
      <c r="F445" s="33">
        <v>0</v>
      </c>
      <c r="G445" s="33"/>
    </row>
    <row r="446" spans="1:7" x14ac:dyDescent="0.25">
      <c r="A446" s="39" t="s">
        <v>316</v>
      </c>
      <c r="B446" s="37">
        <v>150</v>
      </c>
      <c r="C446" s="37">
        <v>150</v>
      </c>
      <c r="D446" s="37">
        <v>250</v>
      </c>
      <c r="E446" s="37">
        <v>0</v>
      </c>
      <c r="F446" s="37">
        <v>0</v>
      </c>
      <c r="G446" s="37"/>
    </row>
    <row r="447" spans="1:7" x14ac:dyDescent="0.25">
      <c r="A447" s="39" t="s">
        <v>317</v>
      </c>
      <c r="B447" s="37">
        <v>5</v>
      </c>
      <c r="C447" s="37">
        <v>5</v>
      </c>
      <c r="D447" s="37">
        <v>6</v>
      </c>
      <c r="E447" s="37">
        <v>0</v>
      </c>
      <c r="F447" s="37">
        <v>0</v>
      </c>
      <c r="G447" s="37"/>
    </row>
    <row r="448" spans="1:7" x14ac:dyDescent="0.25">
      <c r="A448" s="43" t="s">
        <v>289</v>
      </c>
      <c r="B448" s="46">
        <v>0</v>
      </c>
      <c r="C448" s="46">
        <v>0</v>
      </c>
      <c r="D448" s="44">
        <v>50000</v>
      </c>
      <c r="E448" s="46">
        <v>0</v>
      </c>
      <c r="F448" s="46">
        <v>0</v>
      </c>
      <c r="G448" s="46"/>
    </row>
    <row r="449" spans="1:8" x14ac:dyDescent="0.25">
      <c r="A449" s="39" t="s">
        <v>316</v>
      </c>
      <c r="B449" s="37">
        <v>0</v>
      </c>
      <c r="C449" s="37">
        <v>0</v>
      </c>
      <c r="D449" s="37">
        <v>100</v>
      </c>
      <c r="E449" s="37">
        <v>0</v>
      </c>
      <c r="F449" s="37">
        <v>0</v>
      </c>
      <c r="G449" s="37"/>
    </row>
    <row r="450" spans="1:8" x14ac:dyDescent="0.25">
      <c r="A450" s="39" t="s">
        <v>317</v>
      </c>
      <c r="B450" s="37">
        <v>0</v>
      </c>
      <c r="C450" s="37">
        <v>0</v>
      </c>
      <c r="D450" s="37">
        <v>1</v>
      </c>
      <c r="E450" s="37">
        <v>0</v>
      </c>
      <c r="F450" s="37">
        <v>0</v>
      </c>
      <c r="G450" s="37"/>
    </row>
    <row r="451" spans="1:8" x14ac:dyDescent="0.25">
      <c r="A451" s="43" t="s">
        <v>290</v>
      </c>
      <c r="B451" s="46">
        <v>0</v>
      </c>
      <c r="C451" s="46">
        <v>0</v>
      </c>
      <c r="D451" s="44">
        <v>20000</v>
      </c>
      <c r="E451" s="46">
        <v>0</v>
      </c>
      <c r="F451" s="46">
        <v>0</v>
      </c>
      <c r="G451" s="46"/>
      <c r="H451" s="44"/>
    </row>
    <row r="452" spans="1:8" x14ac:dyDescent="0.25">
      <c r="A452" s="39" t="s">
        <v>316</v>
      </c>
      <c r="B452" s="37">
        <v>0</v>
      </c>
      <c r="C452" s="37">
        <v>0</v>
      </c>
      <c r="D452" s="37">
        <v>50</v>
      </c>
      <c r="E452" s="37">
        <v>0</v>
      </c>
      <c r="F452" s="37">
        <v>0</v>
      </c>
      <c r="G452" s="37"/>
    </row>
    <row r="453" spans="1:8" x14ac:dyDescent="0.25">
      <c r="A453" s="39" t="s">
        <v>317</v>
      </c>
      <c r="B453" s="37">
        <v>0</v>
      </c>
      <c r="C453" s="37">
        <v>0</v>
      </c>
      <c r="D453" s="37">
        <v>1</v>
      </c>
      <c r="E453" s="37">
        <v>0</v>
      </c>
      <c r="F453" s="37">
        <v>0</v>
      </c>
      <c r="G453" s="37"/>
    </row>
    <row r="454" spans="1:8" x14ac:dyDescent="0.25">
      <c r="A454" s="43" t="s">
        <v>291</v>
      </c>
      <c r="B454" s="46">
        <v>0</v>
      </c>
      <c r="C454" s="46">
        <v>0</v>
      </c>
      <c r="D454" s="44">
        <v>125000</v>
      </c>
      <c r="E454" s="46">
        <v>0</v>
      </c>
      <c r="F454" s="46">
        <v>0</v>
      </c>
      <c r="G454" s="46"/>
      <c r="H454" s="44"/>
    </row>
    <row r="455" spans="1:8" x14ac:dyDescent="0.25">
      <c r="A455" s="39" t="s">
        <v>316</v>
      </c>
      <c r="B455" s="37">
        <v>0</v>
      </c>
      <c r="C455" s="37">
        <v>0</v>
      </c>
      <c r="D455" s="37">
        <v>110</v>
      </c>
      <c r="E455" s="37">
        <v>0</v>
      </c>
      <c r="F455" s="37">
        <v>0</v>
      </c>
      <c r="G455" s="37"/>
    </row>
    <row r="456" spans="1:8" x14ac:dyDescent="0.25">
      <c r="A456" s="39" t="s">
        <v>317</v>
      </c>
      <c r="B456" s="37">
        <v>0</v>
      </c>
      <c r="C456" s="37">
        <v>0</v>
      </c>
      <c r="D456" s="37">
        <v>1</v>
      </c>
      <c r="E456" s="37">
        <v>0</v>
      </c>
      <c r="F456" s="37">
        <v>0</v>
      </c>
      <c r="G456" s="37"/>
    </row>
    <row r="457" spans="1:8" x14ac:dyDescent="0.25">
      <c r="A457" s="43" t="s">
        <v>292</v>
      </c>
      <c r="B457" s="46">
        <v>0</v>
      </c>
      <c r="C457" s="46">
        <v>0</v>
      </c>
      <c r="D457" s="44">
        <v>50000</v>
      </c>
      <c r="E457" s="46">
        <v>0</v>
      </c>
      <c r="F457" s="46">
        <v>0</v>
      </c>
      <c r="G457" s="46"/>
      <c r="H457" s="44"/>
    </row>
    <row r="458" spans="1:8" x14ac:dyDescent="0.25">
      <c r="A458" s="39" t="s">
        <v>316</v>
      </c>
      <c r="B458" s="37">
        <v>0</v>
      </c>
      <c r="C458" s="37">
        <v>0</v>
      </c>
      <c r="D458" s="37">
        <v>50</v>
      </c>
      <c r="E458" s="37">
        <v>0</v>
      </c>
      <c r="F458" s="37">
        <v>0</v>
      </c>
      <c r="G458" s="37"/>
    </row>
    <row r="459" spans="1:8" x14ac:dyDescent="0.25">
      <c r="A459" s="39" t="s">
        <v>317</v>
      </c>
      <c r="B459" s="37">
        <v>0</v>
      </c>
      <c r="C459" s="37">
        <v>0</v>
      </c>
      <c r="D459" s="37">
        <v>1</v>
      </c>
      <c r="E459" s="37">
        <v>0</v>
      </c>
      <c r="F459" s="37">
        <v>0</v>
      </c>
      <c r="G459" s="37"/>
    </row>
    <row r="460" spans="1:8" x14ac:dyDescent="0.25">
      <c r="A460" s="43" t="s">
        <v>293</v>
      </c>
      <c r="B460" s="46">
        <v>150000</v>
      </c>
      <c r="C460" s="46">
        <v>0</v>
      </c>
      <c r="D460" s="44">
        <v>1910000</v>
      </c>
      <c r="E460" s="46">
        <v>0</v>
      </c>
      <c r="F460" s="46">
        <v>0</v>
      </c>
      <c r="G460" s="46"/>
      <c r="H460" s="44"/>
    </row>
    <row r="461" spans="1:8" x14ac:dyDescent="0.25">
      <c r="A461" s="39" t="s">
        <v>316</v>
      </c>
      <c r="B461" s="37">
        <v>0</v>
      </c>
      <c r="C461" s="37">
        <v>0</v>
      </c>
      <c r="D461" s="37">
        <v>300</v>
      </c>
      <c r="E461" s="37">
        <v>0</v>
      </c>
      <c r="F461" s="37">
        <v>0</v>
      </c>
      <c r="G461" s="37"/>
    </row>
    <row r="462" spans="1:8" x14ac:dyDescent="0.25">
      <c r="A462" s="39" t="s">
        <v>317</v>
      </c>
      <c r="B462" s="37">
        <v>0</v>
      </c>
      <c r="C462" s="37">
        <v>0</v>
      </c>
      <c r="D462" s="37">
        <v>6</v>
      </c>
      <c r="E462" s="37">
        <v>0</v>
      </c>
      <c r="F462" s="37">
        <v>0</v>
      </c>
      <c r="G462" s="37"/>
    </row>
    <row r="463" spans="1:8" x14ac:dyDescent="0.25">
      <c r="A463" s="45" t="s">
        <v>294</v>
      </c>
      <c r="B463" s="46">
        <v>0</v>
      </c>
      <c r="C463" s="46">
        <v>0</v>
      </c>
      <c r="D463" s="44">
        <v>850000</v>
      </c>
      <c r="E463" s="46">
        <v>0</v>
      </c>
      <c r="F463" s="46">
        <v>0</v>
      </c>
      <c r="G463" s="46"/>
      <c r="H463" s="44"/>
    </row>
    <row r="464" spans="1:8" x14ac:dyDescent="0.25">
      <c r="A464" s="39" t="s">
        <v>316</v>
      </c>
      <c r="B464" s="37">
        <v>0</v>
      </c>
      <c r="C464" s="37">
        <v>0</v>
      </c>
      <c r="D464" s="37">
        <v>250</v>
      </c>
      <c r="E464" s="37">
        <v>0</v>
      </c>
      <c r="F464" s="37">
        <v>0</v>
      </c>
      <c r="G464" s="37"/>
    </row>
    <row r="465" spans="1:8" x14ac:dyDescent="0.25">
      <c r="A465" s="39" t="s">
        <v>317</v>
      </c>
      <c r="B465" s="37">
        <v>0</v>
      </c>
      <c r="C465" s="37">
        <v>0</v>
      </c>
      <c r="D465" s="37">
        <v>1</v>
      </c>
      <c r="E465" s="37">
        <v>0</v>
      </c>
      <c r="F465" s="37">
        <v>0</v>
      </c>
      <c r="G465" s="37"/>
    </row>
    <row r="466" spans="1:8" x14ac:dyDescent="0.25">
      <c r="A466" s="45" t="s">
        <v>295</v>
      </c>
      <c r="B466" s="46">
        <v>90000</v>
      </c>
      <c r="C466" s="46">
        <v>0</v>
      </c>
      <c r="D466" s="44">
        <v>1060000</v>
      </c>
      <c r="E466" s="46">
        <v>249775.19</v>
      </c>
      <c r="F466" s="46">
        <v>0</v>
      </c>
      <c r="G466" s="46"/>
      <c r="H466" s="44"/>
    </row>
    <row r="467" spans="1:8" x14ac:dyDescent="0.25">
      <c r="A467" s="39" t="s">
        <v>316</v>
      </c>
      <c r="B467" s="37">
        <v>100</v>
      </c>
      <c r="C467" s="37">
        <v>0</v>
      </c>
      <c r="D467" s="37">
        <v>125</v>
      </c>
      <c r="E467" s="37">
        <v>0</v>
      </c>
      <c r="F467" s="37">
        <v>0</v>
      </c>
      <c r="G467" s="37"/>
    </row>
    <row r="468" spans="1:8" x14ac:dyDescent="0.25">
      <c r="A468" s="39" t="s">
        <v>317</v>
      </c>
      <c r="B468" s="37">
        <v>1</v>
      </c>
      <c r="C468" s="37">
        <v>0</v>
      </c>
      <c r="D468" s="37">
        <v>4</v>
      </c>
      <c r="E468" s="37">
        <v>0</v>
      </c>
      <c r="F468" s="37">
        <v>0</v>
      </c>
      <c r="G468" s="37"/>
    </row>
    <row r="469" spans="1:8" x14ac:dyDescent="0.25">
      <c r="A469" s="45" t="s">
        <v>296</v>
      </c>
      <c r="B469" s="46">
        <v>0</v>
      </c>
      <c r="C469" s="46">
        <v>0</v>
      </c>
      <c r="D469" s="44">
        <v>60000</v>
      </c>
      <c r="E469" s="44">
        <v>60000</v>
      </c>
      <c r="F469" s="46">
        <v>0</v>
      </c>
      <c r="G469" s="46"/>
      <c r="H469" s="44"/>
    </row>
    <row r="470" spans="1:8" x14ac:dyDescent="0.25">
      <c r="A470" s="39" t="s">
        <v>316</v>
      </c>
      <c r="B470" s="37">
        <v>0</v>
      </c>
      <c r="C470" s="37">
        <v>0</v>
      </c>
      <c r="D470" s="37">
        <v>50</v>
      </c>
      <c r="E470" s="37">
        <v>50</v>
      </c>
      <c r="F470" s="37">
        <v>0</v>
      </c>
      <c r="G470" s="37"/>
    </row>
    <row r="471" spans="1:8" x14ac:dyDescent="0.25">
      <c r="A471" s="39" t="s">
        <v>317</v>
      </c>
      <c r="B471" s="37">
        <v>0</v>
      </c>
      <c r="C471" s="37">
        <v>0</v>
      </c>
      <c r="D471" s="37">
        <v>1</v>
      </c>
      <c r="E471" s="37">
        <v>1</v>
      </c>
      <c r="F471" s="37">
        <v>0</v>
      </c>
      <c r="G471" s="37"/>
    </row>
    <row r="472" spans="1:8" x14ac:dyDescent="0.25">
      <c r="A472" s="43" t="s">
        <v>297</v>
      </c>
      <c r="B472" s="46">
        <v>0</v>
      </c>
      <c r="C472" s="46">
        <v>0</v>
      </c>
      <c r="D472" s="44">
        <v>750000</v>
      </c>
      <c r="E472" s="46">
        <v>0</v>
      </c>
      <c r="F472" s="44">
        <v>0</v>
      </c>
      <c r="G472" s="44"/>
      <c r="H472" s="44"/>
    </row>
    <row r="473" spans="1:8" x14ac:dyDescent="0.25">
      <c r="A473" s="39" t="s">
        <v>316</v>
      </c>
      <c r="B473" s="37">
        <v>0</v>
      </c>
      <c r="C473" s="37">
        <v>0</v>
      </c>
      <c r="D473" s="37">
        <v>150</v>
      </c>
      <c r="E473" s="37">
        <v>0</v>
      </c>
      <c r="F473" s="37">
        <v>0</v>
      </c>
      <c r="G473" s="37"/>
    </row>
    <row r="474" spans="1:8" x14ac:dyDescent="0.25">
      <c r="A474" s="39" t="s">
        <v>317</v>
      </c>
      <c r="B474" s="37">
        <v>0</v>
      </c>
      <c r="C474" s="37">
        <v>0</v>
      </c>
      <c r="D474" s="37">
        <v>5</v>
      </c>
      <c r="E474" s="37">
        <v>0</v>
      </c>
      <c r="F474" s="37">
        <v>0</v>
      </c>
      <c r="G474" s="37"/>
    </row>
    <row r="475" spans="1:8" x14ac:dyDescent="0.25">
      <c r="A475" s="43" t="s">
        <v>425</v>
      </c>
      <c r="B475" s="46">
        <v>0</v>
      </c>
      <c r="C475" s="46">
        <v>0</v>
      </c>
      <c r="D475" s="44">
        <v>5000000</v>
      </c>
      <c r="E475" s="46">
        <v>0</v>
      </c>
      <c r="F475" s="46">
        <v>0</v>
      </c>
      <c r="G475" s="46"/>
      <c r="H475" s="44"/>
    </row>
    <row r="476" spans="1:8" x14ac:dyDescent="0.25">
      <c r="A476" s="39" t="s">
        <v>316</v>
      </c>
      <c r="B476" s="37">
        <v>0</v>
      </c>
      <c r="C476" s="37">
        <v>0</v>
      </c>
      <c r="D476" s="37">
        <v>150</v>
      </c>
      <c r="E476" s="37">
        <v>0</v>
      </c>
      <c r="F476" s="37">
        <v>0</v>
      </c>
      <c r="G476" s="37"/>
    </row>
    <row r="477" spans="1:8" x14ac:dyDescent="0.25">
      <c r="A477" s="39" t="s">
        <v>317</v>
      </c>
      <c r="B477" s="37">
        <v>0</v>
      </c>
      <c r="C477" s="37">
        <v>0</v>
      </c>
      <c r="D477" s="37">
        <v>5</v>
      </c>
      <c r="E477" s="37">
        <v>0</v>
      </c>
      <c r="F477" s="37">
        <v>0</v>
      </c>
      <c r="G477" s="37"/>
    </row>
    <row r="478" spans="1:8" x14ac:dyDescent="0.25">
      <c r="A478" s="43" t="s">
        <v>426</v>
      </c>
      <c r="B478" s="46">
        <v>0</v>
      </c>
      <c r="C478" s="46">
        <v>0</v>
      </c>
      <c r="D478" s="44">
        <v>750000</v>
      </c>
      <c r="E478" s="46">
        <v>0</v>
      </c>
      <c r="F478" s="46">
        <v>0</v>
      </c>
      <c r="G478" s="46"/>
      <c r="H478" s="44"/>
    </row>
    <row r="479" spans="1:8" x14ac:dyDescent="0.25">
      <c r="A479" s="39" t="s">
        <v>316</v>
      </c>
      <c r="B479" s="37">
        <v>0</v>
      </c>
      <c r="C479" s="37">
        <v>0</v>
      </c>
      <c r="D479" s="37">
        <v>150</v>
      </c>
      <c r="E479" s="37">
        <v>0</v>
      </c>
      <c r="F479" s="37">
        <v>0</v>
      </c>
      <c r="G479" s="37"/>
    </row>
    <row r="480" spans="1:8" x14ac:dyDescent="0.25">
      <c r="A480" s="39" t="s">
        <v>317</v>
      </c>
      <c r="B480" s="37">
        <v>0</v>
      </c>
      <c r="C480" s="37">
        <v>0</v>
      </c>
      <c r="D480" s="37">
        <v>5</v>
      </c>
      <c r="E480" s="37">
        <v>0</v>
      </c>
      <c r="F480" s="37">
        <v>0</v>
      </c>
      <c r="G480" s="37"/>
    </row>
    <row r="481" spans="1:8" x14ac:dyDescent="0.25">
      <c r="A481" s="43" t="s">
        <v>427</v>
      </c>
      <c r="B481" s="46">
        <v>0</v>
      </c>
      <c r="C481" s="46">
        <v>0</v>
      </c>
      <c r="D481" s="44">
        <v>750000</v>
      </c>
      <c r="E481" s="46">
        <v>0</v>
      </c>
      <c r="F481" s="46">
        <v>0</v>
      </c>
      <c r="G481" s="46"/>
      <c r="H481" s="44"/>
    </row>
    <row r="482" spans="1:8" x14ac:dyDescent="0.25">
      <c r="A482" s="39" t="s">
        <v>316</v>
      </c>
      <c r="B482" s="37">
        <v>0</v>
      </c>
      <c r="C482" s="37">
        <v>0</v>
      </c>
      <c r="D482" s="37">
        <v>150</v>
      </c>
      <c r="E482" s="37">
        <v>0</v>
      </c>
      <c r="F482" s="37">
        <v>0</v>
      </c>
      <c r="G482" s="37"/>
    </row>
    <row r="483" spans="1:8" x14ac:dyDescent="0.25">
      <c r="A483" s="39" t="s">
        <v>317</v>
      </c>
      <c r="B483" s="37">
        <v>0</v>
      </c>
      <c r="C483" s="37">
        <v>0</v>
      </c>
      <c r="D483" s="37">
        <v>5</v>
      </c>
      <c r="E483" s="37">
        <v>0</v>
      </c>
      <c r="F483" s="37">
        <v>0</v>
      </c>
      <c r="G483" s="37"/>
    </row>
    <row r="484" spans="1:8" x14ac:dyDescent="0.25">
      <c r="A484" s="43" t="s">
        <v>428</v>
      </c>
      <c r="B484" s="46">
        <v>0</v>
      </c>
      <c r="C484" s="46">
        <v>0</v>
      </c>
      <c r="D484" s="44">
        <v>300000</v>
      </c>
      <c r="E484" s="46">
        <v>0</v>
      </c>
      <c r="F484" s="46">
        <v>0</v>
      </c>
      <c r="G484" s="46"/>
      <c r="H484" s="44"/>
    </row>
    <row r="485" spans="1:8" x14ac:dyDescent="0.25">
      <c r="A485" s="39" t="s">
        <v>316</v>
      </c>
      <c r="B485" s="37">
        <v>0</v>
      </c>
      <c r="C485" s="37">
        <v>0</v>
      </c>
      <c r="D485" s="37">
        <v>150</v>
      </c>
      <c r="E485" s="37">
        <v>0</v>
      </c>
      <c r="F485" s="37">
        <v>0</v>
      </c>
      <c r="G485" s="37"/>
    </row>
    <row r="486" spans="1:8" x14ac:dyDescent="0.25">
      <c r="A486" s="39" t="s">
        <v>317</v>
      </c>
      <c r="B486" s="37">
        <v>0</v>
      </c>
      <c r="C486" s="37">
        <v>0</v>
      </c>
      <c r="D486" s="37">
        <v>5</v>
      </c>
      <c r="E486" s="37">
        <v>0</v>
      </c>
      <c r="F486" s="37">
        <v>0</v>
      </c>
      <c r="G486" s="37"/>
    </row>
    <row r="487" spans="1:8" x14ac:dyDescent="0.25">
      <c r="A487" s="43" t="s">
        <v>429</v>
      </c>
      <c r="B487" s="46">
        <v>0</v>
      </c>
      <c r="C487" s="46">
        <v>0</v>
      </c>
      <c r="D487" s="44">
        <v>300000</v>
      </c>
      <c r="E487" s="46">
        <v>0</v>
      </c>
      <c r="F487" s="46">
        <v>0</v>
      </c>
      <c r="G487" s="46"/>
      <c r="H487" s="44"/>
    </row>
    <row r="488" spans="1:8" x14ac:dyDescent="0.25">
      <c r="A488" s="39" t="s">
        <v>316</v>
      </c>
      <c r="B488" s="37">
        <v>0</v>
      </c>
      <c r="C488" s="37">
        <v>0</v>
      </c>
      <c r="D488" s="37">
        <v>150</v>
      </c>
      <c r="E488" s="37">
        <v>0</v>
      </c>
      <c r="F488" s="37">
        <v>0</v>
      </c>
      <c r="G488" s="37"/>
    </row>
    <row r="489" spans="1:8" x14ac:dyDescent="0.25">
      <c r="A489" s="39" t="s">
        <v>317</v>
      </c>
      <c r="B489" s="37">
        <v>0</v>
      </c>
      <c r="C489" s="37">
        <v>0</v>
      </c>
      <c r="D489" s="37">
        <v>5</v>
      </c>
      <c r="E489" s="37">
        <v>0</v>
      </c>
      <c r="F489" s="37">
        <v>0</v>
      </c>
      <c r="G489" s="37"/>
    </row>
    <row r="490" spans="1:8" x14ac:dyDescent="0.25">
      <c r="A490" s="43" t="s">
        <v>430</v>
      </c>
      <c r="B490" s="46">
        <v>0</v>
      </c>
      <c r="C490" s="46">
        <v>0</v>
      </c>
      <c r="D490" s="44">
        <v>250000</v>
      </c>
      <c r="E490" s="46">
        <v>0</v>
      </c>
      <c r="F490" s="46">
        <v>0</v>
      </c>
      <c r="G490" s="46"/>
      <c r="H490" s="44"/>
    </row>
    <row r="491" spans="1:8" x14ac:dyDescent="0.25">
      <c r="A491" s="39" t="s">
        <v>316</v>
      </c>
      <c r="B491" s="37">
        <v>0</v>
      </c>
      <c r="C491" s="37">
        <v>0</v>
      </c>
      <c r="D491" s="37">
        <v>150</v>
      </c>
      <c r="E491" s="37">
        <v>0</v>
      </c>
      <c r="F491" s="37">
        <v>0</v>
      </c>
      <c r="G491" s="37"/>
    </row>
    <row r="492" spans="1:8" x14ac:dyDescent="0.25">
      <c r="A492" s="39" t="s">
        <v>317</v>
      </c>
      <c r="B492" s="37">
        <v>0</v>
      </c>
      <c r="C492" s="37">
        <v>0</v>
      </c>
      <c r="D492" s="37">
        <v>5</v>
      </c>
      <c r="E492" s="37">
        <v>0</v>
      </c>
      <c r="F492" s="37">
        <v>0</v>
      </c>
      <c r="G492" s="37"/>
    </row>
    <row r="493" spans="1:8" x14ac:dyDescent="0.25">
      <c r="A493" s="43" t="s">
        <v>431</v>
      </c>
      <c r="B493" s="46">
        <v>0</v>
      </c>
      <c r="C493" s="46">
        <v>0</v>
      </c>
      <c r="D493" s="44">
        <v>250000</v>
      </c>
      <c r="E493" s="46">
        <v>0</v>
      </c>
      <c r="F493" s="46">
        <v>0</v>
      </c>
      <c r="G493" s="46"/>
      <c r="H493" s="44"/>
    </row>
    <row r="494" spans="1:8" x14ac:dyDescent="0.25">
      <c r="A494" s="39" t="s">
        <v>316</v>
      </c>
      <c r="B494" s="37">
        <v>0</v>
      </c>
      <c r="C494" s="37">
        <v>0</v>
      </c>
      <c r="D494" s="37">
        <v>150</v>
      </c>
      <c r="E494" s="37">
        <v>0</v>
      </c>
      <c r="F494" s="37">
        <v>0</v>
      </c>
      <c r="G494" s="37"/>
    </row>
    <row r="495" spans="1:8" x14ac:dyDescent="0.25">
      <c r="A495" s="39" t="s">
        <v>317</v>
      </c>
      <c r="B495" s="37">
        <v>0</v>
      </c>
      <c r="C495" s="37">
        <v>0</v>
      </c>
      <c r="D495" s="37">
        <v>5</v>
      </c>
      <c r="E495" s="37">
        <v>0</v>
      </c>
      <c r="F495" s="37">
        <v>0</v>
      </c>
      <c r="G495" s="37"/>
    </row>
    <row r="496" spans="1:8" x14ac:dyDescent="0.25">
      <c r="A496" s="43" t="s">
        <v>432</v>
      </c>
      <c r="B496" s="46">
        <v>0</v>
      </c>
      <c r="C496" s="46">
        <v>0</v>
      </c>
      <c r="D496" s="44">
        <v>250000</v>
      </c>
      <c r="E496" s="46">
        <v>0</v>
      </c>
      <c r="F496" s="46">
        <v>0</v>
      </c>
      <c r="G496" s="46"/>
      <c r="H496" s="44"/>
    </row>
    <row r="497" spans="1:8" x14ac:dyDescent="0.25">
      <c r="A497" s="39" t="s">
        <v>316</v>
      </c>
      <c r="B497" s="37">
        <v>0</v>
      </c>
      <c r="C497" s="37">
        <v>0</v>
      </c>
      <c r="D497" s="37">
        <v>150</v>
      </c>
      <c r="E497" s="37">
        <v>0</v>
      </c>
      <c r="F497" s="37">
        <v>0</v>
      </c>
      <c r="G497" s="37"/>
    </row>
    <row r="498" spans="1:8" x14ac:dyDescent="0.25">
      <c r="A498" s="39" t="s">
        <v>317</v>
      </c>
      <c r="B498" s="37">
        <v>0</v>
      </c>
      <c r="C498" s="37">
        <v>0</v>
      </c>
      <c r="D498" s="37">
        <v>5</v>
      </c>
      <c r="E498" s="37">
        <v>0</v>
      </c>
      <c r="F498" s="37">
        <v>0</v>
      </c>
      <c r="G498" s="37"/>
    </row>
    <row r="499" spans="1:8" x14ac:dyDescent="0.25">
      <c r="A499" s="43" t="s">
        <v>433</v>
      </c>
      <c r="B499" s="46">
        <v>0</v>
      </c>
      <c r="C499" s="46">
        <v>0</v>
      </c>
      <c r="D499" s="44">
        <v>100000</v>
      </c>
      <c r="E499" s="46">
        <v>0</v>
      </c>
      <c r="F499" s="46">
        <v>0</v>
      </c>
      <c r="G499" s="46"/>
      <c r="H499" s="44"/>
    </row>
    <row r="500" spans="1:8" x14ac:dyDescent="0.25">
      <c r="A500" s="39" t="s">
        <v>316</v>
      </c>
      <c r="B500" s="37">
        <v>0</v>
      </c>
      <c r="C500" s="37">
        <v>0</v>
      </c>
      <c r="D500" s="37">
        <v>150</v>
      </c>
      <c r="E500" s="37">
        <v>0</v>
      </c>
      <c r="F500" s="37">
        <v>0</v>
      </c>
      <c r="G500" s="37"/>
    </row>
    <row r="501" spans="1:8" x14ac:dyDescent="0.25">
      <c r="A501" s="39" t="s">
        <v>317</v>
      </c>
      <c r="B501" s="37">
        <v>0</v>
      </c>
      <c r="C501" s="37">
        <v>0</v>
      </c>
      <c r="D501" s="37">
        <v>5</v>
      </c>
      <c r="E501" s="37">
        <v>0</v>
      </c>
      <c r="F501" s="37">
        <v>0</v>
      </c>
      <c r="G501" s="37"/>
    </row>
    <row r="502" spans="1:8" x14ac:dyDescent="0.25">
      <c r="A502" s="47" t="s">
        <v>318</v>
      </c>
      <c r="B502" s="46">
        <v>50000</v>
      </c>
      <c r="C502" s="46">
        <v>0</v>
      </c>
      <c r="D502" s="46">
        <v>0</v>
      </c>
      <c r="E502" s="46">
        <v>0</v>
      </c>
      <c r="F502" s="46">
        <v>0</v>
      </c>
      <c r="G502" s="46"/>
      <c r="H502" s="46"/>
    </row>
    <row r="503" spans="1:8" x14ac:dyDescent="0.25">
      <c r="A503" s="39" t="s">
        <v>316</v>
      </c>
      <c r="B503" s="49">
        <v>100</v>
      </c>
      <c r="C503" s="49">
        <v>0</v>
      </c>
      <c r="D503" s="49">
        <v>0</v>
      </c>
      <c r="E503" s="37">
        <v>0</v>
      </c>
      <c r="F503" s="42">
        <v>0</v>
      </c>
      <c r="G503" s="42"/>
    </row>
    <row r="504" spans="1:8" x14ac:dyDescent="0.25">
      <c r="A504" s="39" t="s">
        <v>317</v>
      </c>
      <c r="B504" s="49">
        <v>5</v>
      </c>
      <c r="C504" s="49">
        <v>0</v>
      </c>
      <c r="D504" s="49">
        <v>0</v>
      </c>
      <c r="E504" s="37">
        <v>0</v>
      </c>
      <c r="F504" s="42">
        <v>0</v>
      </c>
      <c r="G504" s="42"/>
    </row>
    <row r="505" spans="1:8" x14ac:dyDescent="0.25">
      <c r="A505" s="47" t="s">
        <v>319</v>
      </c>
      <c r="B505" s="46">
        <v>34000</v>
      </c>
      <c r="C505" s="46">
        <v>34000</v>
      </c>
      <c r="D505" s="46">
        <v>0</v>
      </c>
      <c r="E505" s="46">
        <v>0</v>
      </c>
      <c r="F505" s="46">
        <v>0</v>
      </c>
      <c r="G505" s="46"/>
      <c r="H505" s="46"/>
    </row>
    <row r="506" spans="1:8" x14ac:dyDescent="0.25">
      <c r="A506" s="39" t="s">
        <v>316</v>
      </c>
      <c r="B506" s="49">
        <v>50</v>
      </c>
      <c r="C506" s="49">
        <v>60</v>
      </c>
      <c r="D506" s="49">
        <v>0</v>
      </c>
      <c r="E506" s="37">
        <v>0</v>
      </c>
      <c r="F506" s="42">
        <v>0</v>
      </c>
      <c r="G506" s="42"/>
    </row>
    <row r="507" spans="1:8" x14ac:dyDescent="0.25">
      <c r="A507" s="39" t="s">
        <v>317</v>
      </c>
      <c r="B507" s="49">
        <v>1</v>
      </c>
      <c r="C507" s="49">
        <v>1</v>
      </c>
      <c r="D507" s="49">
        <v>0</v>
      </c>
      <c r="E507" s="37">
        <v>0</v>
      </c>
      <c r="F507" s="42">
        <v>0</v>
      </c>
      <c r="G507" s="42"/>
    </row>
    <row r="508" spans="1:8" x14ac:dyDescent="0.25">
      <c r="A508" s="47" t="s">
        <v>320</v>
      </c>
      <c r="B508" s="46">
        <v>50000</v>
      </c>
      <c r="C508" s="46">
        <v>0</v>
      </c>
      <c r="D508" s="46">
        <v>0</v>
      </c>
      <c r="E508" s="46">
        <v>0</v>
      </c>
      <c r="F508" s="46">
        <v>0</v>
      </c>
      <c r="G508" s="46"/>
      <c r="H508" s="46"/>
    </row>
    <row r="509" spans="1:8" x14ac:dyDescent="0.25">
      <c r="A509" s="39" t="s">
        <v>316</v>
      </c>
      <c r="B509" s="49">
        <v>110</v>
      </c>
      <c r="C509" s="49">
        <v>0</v>
      </c>
      <c r="D509" s="49">
        <v>0</v>
      </c>
      <c r="E509" s="37">
        <v>0</v>
      </c>
      <c r="F509" s="42">
        <v>0</v>
      </c>
      <c r="G509" s="42"/>
    </row>
    <row r="510" spans="1:8" x14ac:dyDescent="0.25">
      <c r="A510" s="39" t="s">
        <v>317</v>
      </c>
      <c r="B510" s="49">
        <v>5</v>
      </c>
      <c r="C510" s="49">
        <v>0</v>
      </c>
      <c r="D510" s="49">
        <v>0</v>
      </c>
      <c r="E510" s="37">
        <v>0</v>
      </c>
      <c r="F510" s="42">
        <v>0</v>
      </c>
      <c r="G510" s="42"/>
    </row>
    <row r="511" spans="1:8" x14ac:dyDescent="0.25">
      <c r="A511" s="47" t="s">
        <v>321</v>
      </c>
      <c r="B511" s="46">
        <v>70000</v>
      </c>
      <c r="C511" s="46">
        <v>0</v>
      </c>
      <c r="D511" s="46">
        <v>0</v>
      </c>
      <c r="E511" s="46">
        <v>0</v>
      </c>
      <c r="F511" s="46">
        <v>0</v>
      </c>
      <c r="G511" s="46"/>
      <c r="H511" s="46"/>
    </row>
    <row r="512" spans="1:8" x14ac:dyDescent="0.25">
      <c r="A512" s="39" t="s">
        <v>316</v>
      </c>
      <c r="B512" s="49">
        <v>50</v>
      </c>
      <c r="C512" s="49">
        <v>0</v>
      </c>
      <c r="D512" s="49">
        <v>0</v>
      </c>
      <c r="E512" s="37">
        <v>0</v>
      </c>
      <c r="F512" s="42">
        <v>0</v>
      </c>
      <c r="G512" s="42"/>
    </row>
    <row r="513" spans="1:8" x14ac:dyDescent="0.25">
      <c r="A513" s="39" t="s">
        <v>317</v>
      </c>
      <c r="B513" s="49">
        <v>1</v>
      </c>
      <c r="C513" s="49">
        <v>0</v>
      </c>
      <c r="D513" s="49">
        <v>0</v>
      </c>
      <c r="E513" s="37">
        <v>0</v>
      </c>
      <c r="F513" s="42">
        <v>0</v>
      </c>
      <c r="G513" s="42"/>
    </row>
    <row r="514" spans="1:8" x14ac:dyDescent="0.25">
      <c r="A514" s="47" t="s">
        <v>322</v>
      </c>
      <c r="B514" s="46">
        <v>35000</v>
      </c>
      <c r="C514" s="46">
        <v>35000</v>
      </c>
      <c r="D514" s="46">
        <v>0</v>
      </c>
      <c r="E514" s="46">
        <v>0</v>
      </c>
      <c r="F514" s="46">
        <v>0</v>
      </c>
      <c r="G514" s="46"/>
      <c r="H514" s="46"/>
    </row>
    <row r="515" spans="1:8" x14ac:dyDescent="0.25">
      <c r="A515" s="39" t="s">
        <v>316</v>
      </c>
      <c r="B515" s="49">
        <v>250</v>
      </c>
      <c r="C515" s="49">
        <v>260</v>
      </c>
      <c r="D515" s="49">
        <v>0</v>
      </c>
      <c r="E515" s="37">
        <v>0</v>
      </c>
      <c r="F515" s="42">
        <v>0</v>
      </c>
      <c r="G515" s="42"/>
    </row>
    <row r="516" spans="1:8" x14ac:dyDescent="0.25">
      <c r="A516" s="39" t="s">
        <v>317</v>
      </c>
      <c r="B516" s="49">
        <v>1</v>
      </c>
      <c r="C516" s="49">
        <v>1</v>
      </c>
      <c r="D516" s="49">
        <v>0</v>
      </c>
      <c r="E516" s="37">
        <v>0</v>
      </c>
      <c r="F516" s="42">
        <v>0</v>
      </c>
      <c r="G516" s="42"/>
    </row>
    <row r="517" spans="1:8" x14ac:dyDescent="0.25">
      <c r="A517" s="47" t="s">
        <v>323</v>
      </c>
      <c r="B517" s="46">
        <v>70000</v>
      </c>
      <c r="C517" s="46">
        <v>70000</v>
      </c>
      <c r="D517" s="46">
        <v>0</v>
      </c>
      <c r="E517" s="46">
        <v>0</v>
      </c>
      <c r="F517" s="46">
        <v>0</v>
      </c>
      <c r="G517" s="46"/>
      <c r="H517" s="46"/>
    </row>
    <row r="518" spans="1:8" x14ac:dyDescent="0.25">
      <c r="A518" s="39" t="s">
        <v>316</v>
      </c>
      <c r="B518" s="49">
        <v>150</v>
      </c>
      <c r="C518" s="49">
        <v>180</v>
      </c>
      <c r="D518" s="49">
        <v>0</v>
      </c>
      <c r="E518" s="37">
        <v>0</v>
      </c>
      <c r="F518" s="42">
        <v>0</v>
      </c>
      <c r="G518" s="42"/>
    </row>
    <row r="519" spans="1:8" x14ac:dyDescent="0.25">
      <c r="A519" s="39" t="s">
        <v>317</v>
      </c>
      <c r="B519" s="49">
        <v>5</v>
      </c>
      <c r="C519" s="49">
        <v>5</v>
      </c>
      <c r="D519" s="49">
        <v>0</v>
      </c>
      <c r="E519" s="37">
        <v>0</v>
      </c>
      <c r="F519" s="42">
        <v>0</v>
      </c>
      <c r="G519" s="42"/>
    </row>
    <row r="520" spans="1:8" x14ac:dyDescent="0.25">
      <c r="A520" s="47" t="s">
        <v>324</v>
      </c>
      <c r="B520" s="46">
        <v>250000</v>
      </c>
      <c r="C520" s="46">
        <v>0</v>
      </c>
      <c r="D520" s="46">
        <v>0</v>
      </c>
      <c r="E520" s="46">
        <v>0</v>
      </c>
      <c r="F520" s="46">
        <v>0</v>
      </c>
      <c r="G520" s="46"/>
      <c r="H520" s="46"/>
    </row>
    <row r="521" spans="1:8" x14ac:dyDescent="0.25">
      <c r="A521" s="39" t="s">
        <v>316</v>
      </c>
      <c r="B521" s="49">
        <v>50</v>
      </c>
      <c r="C521" s="49">
        <v>0</v>
      </c>
      <c r="D521" s="49">
        <v>0</v>
      </c>
      <c r="E521" s="37">
        <v>0</v>
      </c>
      <c r="F521" s="42">
        <v>0</v>
      </c>
      <c r="G521" s="42"/>
    </row>
    <row r="522" spans="1:8" x14ac:dyDescent="0.25">
      <c r="A522" s="39" t="s">
        <v>317</v>
      </c>
      <c r="B522" s="49">
        <v>5</v>
      </c>
      <c r="C522" s="49">
        <v>0</v>
      </c>
      <c r="D522" s="49">
        <v>0</v>
      </c>
      <c r="E522" s="37">
        <v>0</v>
      </c>
      <c r="F522" s="42">
        <v>0</v>
      </c>
      <c r="G522" s="42"/>
    </row>
    <row r="523" spans="1:8" x14ac:dyDescent="0.25">
      <c r="A523" s="47" t="s">
        <v>325</v>
      </c>
      <c r="B523" s="46">
        <v>100000</v>
      </c>
      <c r="C523" s="46">
        <v>97405</v>
      </c>
      <c r="D523" s="46">
        <v>0</v>
      </c>
      <c r="E523" s="46">
        <v>50000</v>
      </c>
      <c r="F523" s="46">
        <v>0</v>
      </c>
      <c r="G523" s="46"/>
      <c r="H523" s="97"/>
    </row>
    <row r="524" spans="1:8" x14ac:dyDescent="0.25">
      <c r="A524" s="39" t="s">
        <v>316</v>
      </c>
      <c r="B524" s="49">
        <v>50</v>
      </c>
      <c r="C524" s="49">
        <v>120</v>
      </c>
      <c r="D524" s="49">
        <v>0</v>
      </c>
      <c r="E524" s="37">
        <v>250</v>
      </c>
      <c r="F524" s="42">
        <v>0</v>
      </c>
      <c r="G524" s="42"/>
    </row>
    <row r="525" spans="1:8" x14ac:dyDescent="0.25">
      <c r="A525" s="39" t="s">
        <v>317</v>
      </c>
      <c r="B525" s="49">
        <v>1</v>
      </c>
      <c r="C525" s="49">
        <v>1</v>
      </c>
      <c r="D525" s="49">
        <v>0</v>
      </c>
      <c r="E525" s="106">
        <v>1</v>
      </c>
      <c r="F525" s="42">
        <v>0</v>
      </c>
      <c r="G525" s="42"/>
    </row>
    <row r="526" spans="1:8" x14ac:dyDescent="0.25">
      <c r="A526" s="47" t="s">
        <v>326</v>
      </c>
      <c r="B526" s="46">
        <v>260000</v>
      </c>
      <c r="C526" s="46">
        <v>260000</v>
      </c>
      <c r="D526" s="46">
        <v>0</v>
      </c>
      <c r="E526" s="46">
        <v>0</v>
      </c>
      <c r="F526" s="46">
        <v>0</v>
      </c>
      <c r="G526" s="46"/>
    </row>
    <row r="527" spans="1:8" x14ac:dyDescent="0.25">
      <c r="A527" s="39" t="s">
        <v>316</v>
      </c>
      <c r="B527" s="49">
        <v>100</v>
      </c>
      <c r="C527" s="49">
        <v>150</v>
      </c>
      <c r="D527" s="49">
        <v>0</v>
      </c>
      <c r="E527" s="37">
        <v>0</v>
      </c>
      <c r="F527" s="42">
        <v>0</v>
      </c>
      <c r="G527" s="42"/>
    </row>
    <row r="528" spans="1:8" x14ac:dyDescent="0.25">
      <c r="A528" s="39" t="s">
        <v>317</v>
      </c>
      <c r="B528" s="49">
        <v>4</v>
      </c>
      <c r="C528" s="49">
        <v>1</v>
      </c>
      <c r="D528" s="49">
        <v>0</v>
      </c>
      <c r="E528" s="37">
        <v>0</v>
      </c>
      <c r="F528" s="42">
        <v>0</v>
      </c>
      <c r="G528" s="42"/>
    </row>
    <row r="529" spans="1:8" x14ac:dyDescent="0.25">
      <c r="A529" s="47" t="s">
        <v>327</v>
      </c>
      <c r="B529" s="46">
        <v>50000</v>
      </c>
      <c r="C529" s="46">
        <v>0</v>
      </c>
      <c r="D529" s="46">
        <v>0</v>
      </c>
      <c r="E529" s="46">
        <v>30000</v>
      </c>
      <c r="F529" s="46">
        <v>0</v>
      </c>
      <c r="G529" s="46"/>
      <c r="H529" s="97"/>
    </row>
    <row r="530" spans="1:8" x14ac:dyDescent="0.25">
      <c r="A530" s="39" t="s">
        <v>316</v>
      </c>
      <c r="B530" s="49">
        <v>150</v>
      </c>
      <c r="C530" s="42">
        <v>0</v>
      </c>
      <c r="D530" s="49">
        <v>0</v>
      </c>
      <c r="E530" s="49">
        <v>50</v>
      </c>
      <c r="F530" s="42">
        <v>0</v>
      </c>
      <c r="G530" s="42"/>
    </row>
    <row r="531" spans="1:8" x14ac:dyDescent="0.25">
      <c r="A531" s="39" t="s">
        <v>317</v>
      </c>
      <c r="B531" s="49">
        <v>5</v>
      </c>
      <c r="C531" s="42">
        <v>0</v>
      </c>
      <c r="D531" s="49">
        <v>0</v>
      </c>
      <c r="E531" s="106">
        <v>1</v>
      </c>
      <c r="F531" s="42">
        <v>0</v>
      </c>
      <c r="G531" s="42"/>
    </row>
    <row r="532" spans="1:8" x14ac:dyDescent="0.25">
      <c r="A532" s="43" t="s">
        <v>470</v>
      </c>
      <c r="B532" s="46">
        <v>0</v>
      </c>
      <c r="C532" s="46">
        <v>0</v>
      </c>
      <c r="D532" s="44">
        <v>0</v>
      </c>
      <c r="E532" s="46">
        <v>120000</v>
      </c>
      <c r="F532" s="46">
        <v>0</v>
      </c>
      <c r="G532" s="46"/>
      <c r="H532" s="44"/>
    </row>
    <row r="533" spans="1:8" x14ac:dyDescent="0.25">
      <c r="A533" s="39" t="s">
        <v>316</v>
      </c>
      <c r="B533" s="37">
        <v>0</v>
      </c>
      <c r="C533" s="37">
        <v>0</v>
      </c>
      <c r="D533" s="37">
        <v>0</v>
      </c>
      <c r="E533" s="37">
        <v>110</v>
      </c>
      <c r="F533" s="37">
        <v>0</v>
      </c>
      <c r="G533" s="37"/>
    </row>
    <row r="534" spans="1:8" x14ac:dyDescent="0.25">
      <c r="A534" s="39" t="s">
        <v>317</v>
      </c>
      <c r="B534" s="37">
        <v>0</v>
      </c>
      <c r="C534" s="37">
        <v>0</v>
      </c>
      <c r="D534" s="37">
        <v>0</v>
      </c>
      <c r="E534" s="37">
        <v>1</v>
      </c>
      <c r="F534" s="37">
        <v>0</v>
      </c>
      <c r="G534" s="37"/>
    </row>
    <row r="535" spans="1:8" x14ac:dyDescent="0.25">
      <c r="A535" s="43" t="s">
        <v>471</v>
      </c>
      <c r="B535" s="46">
        <v>0</v>
      </c>
      <c r="C535" s="46">
        <v>0</v>
      </c>
      <c r="D535" s="44">
        <v>0</v>
      </c>
      <c r="E535" s="46">
        <v>100000</v>
      </c>
      <c r="F535" s="46">
        <v>0</v>
      </c>
      <c r="G535" s="46"/>
      <c r="H535" s="44"/>
    </row>
    <row r="536" spans="1:8" x14ac:dyDescent="0.25">
      <c r="A536" s="39" t="s">
        <v>316</v>
      </c>
      <c r="B536" s="37">
        <v>0</v>
      </c>
      <c r="C536" s="37">
        <v>0</v>
      </c>
      <c r="D536" s="37">
        <v>0</v>
      </c>
      <c r="E536" s="37">
        <v>150</v>
      </c>
      <c r="F536" s="37">
        <v>0</v>
      </c>
      <c r="G536" s="37"/>
    </row>
    <row r="537" spans="1:8" x14ac:dyDescent="0.25">
      <c r="A537" s="39" t="s">
        <v>317</v>
      </c>
      <c r="B537" s="37">
        <v>0</v>
      </c>
      <c r="C537" s="37">
        <v>0</v>
      </c>
      <c r="D537" s="37">
        <v>0</v>
      </c>
      <c r="E537" s="37">
        <v>1</v>
      </c>
      <c r="F537" s="37">
        <v>0</v>
      </c>
      <c r="G537" s="37"/>
    </row>
    <row r="538" spans="1:8" x14ac:dyDescent="0.25">
      <c r="A538" s="43" t="s">
        <v>472</v>
      </c>
      <c r="B538" s="46">
        <v>0</v>
      </c>
      <c r="C538" s="46">
        <v>0</v>
      </c>
      <c r="D538" s="44">
        <v>0</v>
      </c>
      <c r="E538" s="46">
        <v>40000</v>
      </c>
      <c r="F538" s="46">
        <v>0</v>
      </c>
      <c r="G538" s="46"/>
      <c r="H538" s="46"/>
    </row>
    <row r="539" spans="1:8" x14ac:dyDescent="0.25">
      <c r="A539" s="39" t="s">
        <v>316</v>
      </c>
      <c r="B539" s="37">
        <v>0</v>
      </c>
      <c r="C539" s="37">
        <v>0</v>
      </c>
      <c r="D539" s="37">
        <v>0</v>
      </c>
      <c r="E539" s="37">
        <v>125</v>
      </c>
      <c r="F539" s="37">
        <v>0</v>
      </c>
      <c r="G539" s="37"/>
    </row>
    <row r="540" spans="1:8" x14ac:dyDescent="0.25">
      <c r="A540" s="39" t="s">
        <v>317</v>
      </c>
      <c r="B540" s="37">
        <v>0</v>
      </c>
      <c r="C540" s="37">
        <v>0</v>
      </c>
      <c r="D540" s="37">
        <v>0</v>
      </c>
      <c r="E540" s="37">
        <v>1</v>
      </c>
      <c r="F540" s="37">
        <v>0</v>
      </c>
      <c r="G540" s="37"/>
    </row>
    <row r="541" spans="1:8" x14ac:dyDescent="0.25">
      <c r="A541" s="43" t="s">
        <v>473</v>
      </c>
      <c r="B541" s="46">
        <v>0</v>
      </c>
      <c r="C541" s="46">
        <v>0</v>
      </c>
      <c r="D541" s="44">
        <v>0</v>
      </c>
      <c r="E541" s="46">
        <v>40000</v>
      </c>
      <c r="F541" s="46">
        <v>0</v>
      </c>
      <c r="G541" s="46"/>
      <c r="H541" s="46"/>
    </row>
    <row r="542" spans="1:8" x14ac:dyDescent="0.25">
      <c r="A542" s="39" t="s">
        <v>316</v>
      </c>
      <c r="B542" s="37">
        <v>0</v>
      </c>
      <c r="C542" s="37">
        <v>0</v>
      </c>
      <c r="D542" s="37">
        <v>0</v>
      </c>
      <c r="E542" s="37">
        <v>35</v>
      </c>
      <c r="F542" s="37">
        <v>0</v>
      </c>
      <c r="G542" s="37"/>
    </row>
    <row r="543" spans="1:8" x14ac:dyDescent="0.25">
      <c r="A543" s="39" t="s">
        <v>317</v>
      </c>
      <c r="B543" s="37">
        <v>0</v>
      </c>
      <c r="C543" s="37">
        <v>0</v>
      </c>
      <c r="D543" s="37">
        <v>0</v>
      </c>
      <c r="E543" s="37">
        <v>1</v>
      </c>
      <c r="F543" s="37">
        <v>0</v>
      </c>
      <c r="G543" s="37"/>
    </row>
    <row r="544" spans="1:8" x14ac:dyDescent="0.25">
      <c r="A544" s="43" t="s">
        <v>474</v>
      </c>
      <c r="B544" s="46">
        <v>0</v>
      </c>
      <c r="C544" s="46">
        <v>0</v>
      </c>
      <c r="D544" s="44">
        <v>0</v>
      </c>
      <c r="E544" s="46">
        <v>25000</v>
      </c>
      <c r="F544" s="46">
        <v>0</v>
      </c>
      <c r="G544" s="46"/>
      <c r="H544" s="46"/>
    </row>
    <row r="545" spans="1:8" x14ac:dyDescent="0.25">
      <c r="A545" s="39" t="s">
        <v>316</v>
      </c>
      <c r="B545" s="37">
        <v>0</v>
      </c>
      <c r="C545" s="37">
        <v>0</v>
      </c>
      <c r="D545" s="37">
        <v>0</v>
      </c>
      <c r="E545" s="37">
        <v>50</v>
      </c>
      <c r="F545" s="37">
        <v>0</v>
      </c>
      <c r="G545" s="37"/>
    </row>
    <row r="546" spans="1:8" x14ac:dyDescent="0.25">
      <c r="A546" s="39" t="s">
        <v>317</v>
      </c>
      <c r="B546" s="37">
        <v>0</v>
      </c>
      <c r="C546" s="37">
        <v>0</v>
      </c>
      <c r="D546" s="37">
        <v>0</v>
      </c>
      <c r="E546" s="37">
        <v>1</v>
      </c>
      <c r="F546" s="37">
        <v>0</v>
      </c>
      <c r="G546" s="37"/>
    </row>
    <row r="547" spans="1:8" x14ac:dyDescent="0.25">
      <c r="A547" s="43" t="s">
        <v>475</v>
      </c>
      <c r="B547" s="46">
        <v>0</v>
      </c>
      <c r="C547" s="46">
        <v>0</v>
      </c>
      <c r="D547" s="44">
        <v>0</v>
      </c>
      <c r="E547" s="46">
        <v>20000</v>
      </c>
      <c r="F547" s="46">
        <v>0</v>
      </c>
      <c r="G547" s="46"/>
      <c r="H547" s="46"/>
    </row>
    <row r="548" spans="1:8" x14ac:dyDescent="0.25">
      <c r="A548" s="39" t="s">
        <v>316</v>
      </c>
      <c r="B548" s="37">
        <v>0</v>
      </c>
      <c r="C548" s="37">
        <v>0</v>
      </c>
      <c r="D548" s="37">
        <v>0</v>
      </c>
      <c r="E548" s="37">
        <v>100</v>
      </c>
      <c r="F548" s="37">
        <v>0</v>
      </c>
      <c r="G548" s="37"/>
    </row>
    <row r="549" spans="1:8" x14ac:dyDescent="0.25">
      <c r="A549" s="39" t="s">
        <v>317</v>
      </c>
      <c r="B549" s="37">
        <v>0</v>
      </c>
      <c r="C549" s="37">
        <v>0</v>
      </c>
      <c r="D549" s="37">
        <v>0</v>
      </c>
      <c r="E549" s="37">
        <v>1</v>
      </c>
      <c r="F549" s="37">
        <v>0</v>
      </c>
      <c r="G549" s="37"/>
    </row>
    <row r="550" spans="1:8" x14ac:dyDescent="0.25">
      <c r="A550" s="43" t="s">
        <v>476</v>
      </c>
      <c r="B550" s="46">
        <v>0</v>
      </c>
      <c r="C550" s="46">
        <v>0</v>
      </c>
      <c r="D550" s="44">
        <v>0</v>
      </c>
      <c r="E550" s="46">
        <v>40000</v>
      </c>
      <c r="F550" s="46">
        <v>0</v>
      </c>
      <c r="G550" s="46"/>
      <c r="H550" s="46"/>
    </row>
    <row r="551" spans="1:8" x14ac:dyDescent="0.25">
      <c r="A551" s="39" t="s">
        <v>316</v>
      </c>
      <c r="B551" s="37">
        <v>0</v>
      </c>
      <c r="C551" s="37">
        <v>0</v>
      </c>
      <c r="D551" s="37">
        <v>0</v>
      </c>
      <c r="E551" s="37">
        <v>65</v>
      </c>
      <c r="F551" s="37">
        <v>0</v>
      </c>
      <c r="G551" s="37"/>
    </row>
    <row r="552" spans="1:8" x14ac:dyDescent="0.25">
      <c r="A552" s="39" t="s">
        <v>317</v>
      </c>
      <c r="B552" s="37">
        <v>0</v>
      </c>
      <c r="C552" s="37">
        <v>0</v>
      </c>
      <c r="D552" s="37">
        <v>0</v>
      </c>
      <c r="E552" s="37">
        <v>1</v>
      </c>
      <c r="F552" s="37">
        <v>0</v>
      </c>
      <c r="G552" s="37"/>
    </row>
    <row r="553" spans="1:8" x14ac:dyDescent="0.25">
      <c r="A553" s="43" t="s">
        <v>477</v>
      </c>
      <c r="B553" s="46">
        <v>0</v>
      </c>
      <c r="C553" s="46">
        <v>0</v>
      </c>
      <c r="D553" s="44">
        <v>0</v>
      </c>
      <c r="E553" s="46">
        <v>40000</v>
      </c>
      <c r="F553" s="46">
        <v>0</v>
      </c>
      <c r="G553" s="46"/>
      <c r="H553" s="46"/>
    </row>
    <row r="554" spans="1:8" x14ac:dyDescent="0.25">
      <c r="A554" s="39" t="s">
        <v>316</v>
      </c>
      <c r="B554" s="37">
        <v>0</v>
      </c>
      <c r="C554" s="37">
        <v>0</v>
      </c>
      <c r="D554" s="37">
        <v>0</v>
      </c>
      <c r="E554" s="37">
        <v>105</v>
      </c>
      <c r="F554" s="37">
        <v>0</v>
      </c>
      <c r="G554" s="37"/>
    </row>
    <row r="555" spans="1:8" x14ac:dyDescent="0.25">
      <c r="A555" s="39" t="s">
        <v>317</v>
      </c>
      <c r="B555" s="37">
        <v>0</v>
      </c>
      <c r="C555" s="37">
        <v>0</v>
      </c>
      <c r="D555" s="37">
        <v>0</v>
      </c>
      <c r="E555" s="37">
        <v>1</v>
      </c>
      <c r="F555" s="37">
        <v>0</v>
      </c>
      <c r="G555" s="37"/>
    </row>
    <row r="556" spans="1:8" x14ac:dyDescent="0.25">
      <c r="A556" s="105" t="s">
        <v>479</v>
      </c>
      <c r="B556" s="46">
        <v>0</v>
      </c>
      <c r="C556" s="46">
        <v>0</v>
      </c>
      <c r="D556" s="44">
        <v>0</v>
      </c>
      <c r="E556" s="46">
        <v>200000</v>
      </c>
      <c r="F556" s="46">
        <v>200000</v>
      </c>
      <c r="H556" s="62"/>
    </row>
    <row r="557" spans="1:8" x14ac:dyDescent="0.25">
      <c r="A557" s="39" t="s">
        <v>480</v>
      </c>
      <c r="B557" s="37">
        <v>0</v>
      </c>
      <c r="C557" s="37">
        <v>0</v>
      </c>
      <c r="D557" s="37">
        <v>0</v>
      </c>
      <c r="E557" s="37">
        <v>5</v>
      </c>
      <c r="F557" s="37">
        <v>5</v>
      </c>
    </row>
    <row r="558" spans="1:8" ht="28.5" x14ac:dyDescent="0.25">
      <c r="A558" s="48" t="s">
        <v>478</v>
      </c>
      <c r="B558" s="46">
        <v>70000</v>
      </c>
      <c r="C558" s="46">
        <v>9862.82</v>
      </c>
      <c r="D558" s="46">
        <v>0</v>
      </c>
      <c r="E558" s="46">
        <v>0</v>
      </c>
      <c r="F558" s="46">
        <v>0</v>
      </c>
      <c r="G558" s="46"/>
      <c r="H558" s="33"/>
    </row>
    <row r="559" spans="1:8" x14ac:dyDescent="0.25">
      <c r="A559" s="3" t="s">
        <v>245</v>
      </c>
      <c r="B559" s="3">
        <v>10</v>
      </c>
      <c r="C559" s="3">
        <v>1</v>
      </c>
      <c r="D559" s="9">
        <v>0</v>
      </c>
      <c r="E559" s="50">
        <v>0</v>
      </c>
      <c r="F559" s="9">
        <v>0</v>
      </c>
      <c r="H559" s="60"/>
    </row>
    <row r="560" spans="1:8" x14ac:dyDescent="0.25">
      <c r="B560" s="3"/>
      <c r="C560" s="3"/>
      <c r="E560" s="50"/>
      <c r="H560" s="60"/>
    </row>
    <row r="561" spans="1:6" x14ac:dyDescent="0.25">
      <c r="B561" s="3"/>
      <c r="C561" s="3"/>
    </row>
    <row r="562" spans="1:6" x14ac:dyDescent="0.25">
      <c r="A562" s="133" t="s">
        <v>328</v>
      </c>
      <c r="B562" s="133"/>
      <c r="C562" s="133"/>
      <c r="D562" s="133"/>
      <c r="E562" s="133"/>
      <c r="F562" s="133"/>
    </row>
    <row r="563" spans="1:6" x14ac:dyDescent="0.25">
      <c r="A563" s="134" t="s">
        <v>329</v>
      </c>
      <c r="B563" s="134"/>
      <c r="C563" s="134"/>
      <c r="D563" s="134"/>
      <c r="E563" s="134"/>
      <c r="F563" s="134"/>
    </row>
    <row r="564" spans="1:6" x14ac:dyDescent="0.25">
      <c r="B564" s="30" t="s">
        <v>17</v>
      </c>
      <c r="C564" s="30" t="s">
        <v>18</v>
      </c>
      <c r="D564" s="30" t="s">
        <v>3</v>
      </c>
      <c r="E564" s="30" t="s">
        <v>4</v>
      </c>
      <c r="F564" s="30" t="s">
        <v>5</v>
      </c>
    </row>
    <row r="565" spans="1:6" x14ac:dyDescent="0.25">
      <c r="A565" s="2" t="s">
        <v>330</v>
      </c>
      <c r="B565" s="33">
        <v>40000</v>
      </c>
      <c r="C565" s="33">
        <v>23843.73</v>
      </c>
      <c r="D565" s="33">
        <v>35000</v>
      </c>
      <c r="E565" s="33">
        <v>45000</v>
      </c>
      <c r="F565" s="33">
        <v>45000</v>
      </c>
    </row>
    <row r="566" spans="1:6" x14ac:dyDescent="0.25">
      <c r="A566" s="6" t="s">
        <v>332</v>
      </c>
      <c r="B566" s="50">
        <v>20</v>
      </c>
      <c r="C566" s="50">
        <v>11</v>
      </c>
      <c r="D566" s="50">
        <v>20</v>
      </c>
      <c r="E566" s="114">
        <v>60</v>
      </c>
      <c r="F566" s="114">
        <v>60</v>
      </c>
    </row>
    <row r="567" spans="1:6" x14ac:dyDescent="0.25">
      <c r="A567" s="3" t="s">
        <v>331</v>
      </c>
      <c r="B567" s="50">
        <v>0</v>
      </c>
      <c r="C567" s="50">
        <v>371</v>
      </c>
      <c r="D567" s="50">
        <v>400</v>
      </c>
      <c r="E567" s="114">
        <v>450</v>
      </c>
      <c r="F567" s="114">
        <v>450</v>
      </c>
    </row>
    <row r="568" spans="1:6" x14ac:dyDescent="0.25">
      <c r="A568" s="2" t="s">
        <v>333</v>
      </c>
      <c r="B568" s="33">
        <v>315000</v>
      </c>
      <c r="C568" s="33">
        <v>271135.03999999998</v>
      </c>
      <c r="D568" s="33">
        <v>310000</v>
      </c>
      <c r="E568" s="112">
        <v>295000</v>
      </c>
      <c r="F568" s="112">
        <v>295000</v>
      </c>
    </row>
    <row r="569" spans="1:6" ht="28.5" x14ac:dyDescent="0.25">
      <c r="A569" s="5" t="s">
        <v>334</v>
      </c>
      <c r="B569" s="33">
        <v>9000</v>
      </c>
      <c r="C569" s="33">
        <v>9000</v>
      </c>
      <c r="D569" s="33">
        <v>12000</v>
      </c>
      <c r="E569" s="112">
        <v>12000</v>
      </c>
      <c r="F569" s="112">
        <v>12000</v>
      </c>
    </row>
    <row r="570" spans="1:6" x14ac:dyDescent="0.25">
      <c r="A570" s="6" t="s">
        <v>335</v>
      </c>
      <c r="B570" s="50">
        <v>25</v>
      </c>
      <c r="C570" s="50">
        <v>24</v>
      </c>
      <c r="D570" s="50">
        <v>25</v>
      </c>
      <c r="E570" s="114">
        <v>35</v>
      </c>
      <c r="F570" s="114">
        <v>35</v>
      </c>
    </row>
    <row r="571" spans="1:6" x14ac:dyDescent="0.25">
      <c r="A571" s="3" t="s">
        <v>336</v>
      </c>
      <c r="B571" s="50">
        <v>30</v>
      </c>
      <c r="C571" s="50">
        <v>23</v>
      </c>
      <c r="D571" s="50">
        <v>25</v>
      </c>
      <c r="E571" s="114">
        <v>30</v>
      </c>
      <c r="F571" s="114">
        <v>30</v>
      </c>
    </row>
    <row r="572" spans="1:6" x14ac:dyDescent="0.25">
      <c r="A572" s="3" t="s">
        <v>337</v>
      </c>
      <c r="B572" s="50">
        <v>1400</v>
      </c>
      <c r="C572" s="50">
        <v>3180</v>
      </c>
      <c r="D572" s="50">
        <v>3000</v>
      </c>
      <c r="E572" s="114">
        <v>3000</v>
      </c>
      <c r="F572" s="114">
        <v>3000</v>
      </c>
    </row>
    <row r="573" spans="1:6" ht="28.5" x14ac:dyDescent="0.25">
      <c r="A573" s="52" t="s">
        <v>338</v>
      </c>
      <c r="B573" s="33">
        <v>15000</v>
      </c>
      <c r="C573" s="33">
        <v>730.8</v>
      </c>
      <c r="D573" s="33">
        <v>10000</v>
      </c>
      <c r="E573" s="112">
        <v>10000</v>
      </c>
      <c r="F573" s="112">
        <v>10000</v>
      </c>
    </row>
    <row r="574" spans="1:6" ht="41.25" customHeight="1" x14ac:dyDescent="0.25">
      <c r="A574" s="52" t="s">
        <v>339</v>
      </c>
      <c r="B574" s="33">
        <v>7000</v>
      </c>
      <c r="C574" s="33">
        <v>7000</v>
      </c>
      <c r="D574" s="33">
        <v>8000</v>
      </c>
      <c r="E574" s="112">
        <v>8000</v>
      </c>
      <c r="F574" s="112">
        <v>8000</v>
      </c>
    </row>
    <row r="575" spans="1:6" x14ac:dyDescent="0.25">
      <c r="A575" s="3" t="s">
        <v>340</v>
      </c>
      <c r="B575" s="50">
        <v>5</v>
      </c>
      <c r="C575" s="50">
        <v>5</v>
      </c>
      <c r="D575" s="50">
        <v>5</v>
      </c>
      <c r="E575" s="114">
        <v>5</v>
      </c>
      <c r="F575" s="114">
        <v>5</v>
      </c>
    </row>
    <row r="576" spans="1:6" x14ac:dyDescent="0.25">
      <c r="A576" s="3" t="s">
        <v>341</v>
      </c>
      <c r="B576" s="50">
        <v>300</v>
      </c>
      <c r="C576" s="50">
        <v>308</v>
      </c>
      <c r="D576" s="50">
        <v>300</v>
      </c>
      <c r="E576" s="114">
        <v>450</v>
      </c>
      <c r="F576" s="114">
        <v>450</v>
      </c>
    </row>
    <row r="577" spans="1:7" x14ac:dyDescent="0.25">
      <c r="A577" s="2" t="s">
        <v>342</v>
      </c>
      <c r="B577" s="33">
        <v>225000</v>
      </c>
      <c r="C577" s="33">
        <v>218904.44</v>
      </c>
      <c r="D577" s="33">
        <v>225000</v>
      </c>
      <c r="E577" s="112">
        <v>225000</v>
      </c>
      <c r="F577" s="112">
        <v>225000</v>
      </c>
    </row>
    <row r="578" spans="1:7" ht="28.5" x14ac:dyDescent="0.25">
      <c r="A578" s="5" t="s">
        <v>343</v>
      </c>
      <c r="B578" s="33"/>
      <c r="C578" s="33"/>
      <c r="D578" s="33"/>
      <c r="E578" s="112"/>
      <c r="F578" s="112"/>
    </row>
    <row r="579" spans="1:7" x14ac:dyDescent="0.25">
      <c r="A579" s="2" t="s">
        <v>34</v>
      </c>
      <c r="B579" s="33">
        <v>250000</v>
      </c>
      <c r="C579" s="33">
        <v>153194.84</v>
      </c>
      <c r="D579" s="33">
        <v>296000</v>
      </c>
      <c r="E579" s="33">
        <v>490000</v>
      </c>
      <c r="F579" s="33">
        <v>490000</v>
      </c>
      <c r="G579" s="62"/>
    </row>
    <row r="580" spans="1:7" x14ac:dyDescent="0.25">
      <c r="A580" s="2" t="s">
        <v>451</v>
      </c>
      <c r="B580" s="33"/>
      <c r="C580" s="33"/>
      <c r="D580" s="33"/>
      <c r="E580" s="33"/>
      <c r="F580" s="33"/>
      <c r="G580" s="62"/>
    </row>
    <row r="581" spans="1:7" x14ac:dyDescent="0.25">
      <c r="A581" s="3" t="s">
        <v>452</v>
      </c>
      <c r="B581" s="54">
        <v>0</v>
      </c>
      <c r="C581" s="54">
        <v>0</v>
      </c>
      <c r="D581" s="54">
        <v>0</v>
      </c>
      <c r="E581" s="33">
        <v>520000</v>
      </c>
      <c r="F581" s="33">
        <v>520000</v>
      </c>
      <c r="G581" s="62"/>
    </row>
    <row r="582" spans="1:7" x14ac:dyDescent="0.25">
      <c r="A582" s="3" t="s">
        <v>453</v>
      </c>
      <c r="B582" s="54">
        <v>0</v>
      </c>
      <c r="C582" s="54">
        <v>0</v>
      </c>
      <c r="D582" s="54">
        <v>0</v>
      </c>
      <c r="E582" s="33">
        <v>150000</v>
      </c>
      <c r="F582" s="33">
        <v>150000</v>
      </c>
      <c r="G582" s="62"/>
    </row>
    <row r="583" spans="1:7" x14ac:dyDescent="0.25">
      <c r="A583" s="6" t="s">
        <v>41</v>
      </c>
      <c r="B583" s="53">
        <v>200</v>
      </c>
      <c r="C583" s="53">
        <v>641</v>
      </c>
      <c r="D583" s="50">
        <v>600</v>
      </c>
      <c r="E583" s="50">
        <v>800</v>
      </c>
      <c r="F583" s="50">
        <v>800</v>
      </c>
    </row>
    <row r="584" spans="1:7" x14ac:dyDescent="0.25">
      <c r="A584" s="6" t="s">
        <v>33</v>
      </c>
      <c r="B584" s="53">
        <v>800</v>
      </c>
      <c r="C584" s="53">
        <v>1266</v>
      </c>
      <c r="D584" s="50">
        <v>1000</v>
      </c>
      <c r="E584" s="50">
        <v>1500</v>
      </c>
      <c r="F584" s="50">
        <v>1500</v>
      </c>
    </row>
    <row r="585" spans="1:7" x14ac:dyDescent="0.25">
      <c r="B585" s="3"/>
      <c r="C585" s="3"/>
    </row>
    <row r="586" spans="1:7" x14ac:dyDescent="0.25">
      <c r="A586" s="132" t="s">
        <v>344</v>
      </c>
      <c r="B586" s="132"/>
      <c r="C586" s="132"/>
      <c r="D586" s="132"/>
      <c r="E586" s="132"/>
      <c r="F586" s="132"/>
    </row>
    <row r="587" spans="1:7" x14ac:dyDescent="0.25">
      <c r="B587" s="3"/>
      <c r="C587" s="3"/>
    </row>
    <row r="588" spans="1:7" x14ac:dyDescent="0.25">
      <c r="A588" s="2" t="s">
        <v>345</v>
      </c>
      <c r="B588" s="17">
        <v>1405000</v>
      </c>
      <c r="C588" s="17">
        <v>1067110.08</v>
      </c>
      <c r="D588" s="17">
        <v>1405000</v>
      </c>
      <c r="E588" s="126">
        <v>1505000</v>
      </c>
      <c r="F588" s="126">
        <v>1505000</v>
      </c>
    </row>
    <row r="589" spans="1:7" x14ac:dyDescent="0.25">
      <c r="A589" s="6" t="s">
        <v>351</v>
      </c>
      <c r="B589" s="17"/>
      <c r="C589" s="17"/>
      <c r="D589" s="17"/>
      <c r="E589" s="17"/>
      <c r="F589" s="17"/>
    </row>
    <row r="590" spans="1:7" x14ac:dyDescent="0.25">
      <c r="A590" s="3" t="s">
        <v>353</v>
      </c>
      <c r="B590" s="12">
        <v>11</v>
      </c>
      <c r="C590" s="12">
        <v>9</v>
      </c>
      <c r="D590" s="12">
        <v>11</v>
      </c>
      <c r="E590" s="12">
        <v>11</v>
      </c>
      <c r="F590" s="12">
        <v>11</v>
      </c>
    </row>
    <row r="591" spans="1:7" x14ac:dyDescent="0.25">
      <c r="A591" s="3" t="s">
        <v>352</v>
      </c>
      <c r="B591" s="17">
        <v>260000</v>
      </c>
      <c r="C591" s="17">
        <v>193883883.5</v>
      </c>
      <c r="D591" s="17">
        <v>260000</v>
      </c>
      <c r="E591" s="17">
        <v>260000</v>
      </c>
      <c r="F591" s="17">
        <v>260000</v>
      </c>
    </row>
    <row r="592" spans="1:7" x14ac:dyDescent="0.25">
      <c r="A592" s="6" t="s">
        <v>354</v>
      </c>
      <c r="B592" s="17"/>
      <c r="C592" s="17"/>
      <c r="D592" s="17"/>
      <c r="E592" s="17"/>
      <c r="F592" s="17"/>
    </row>
    <row r="593" spans="1:6" x14ac:dyDescent="0.25">
      <c r="A593" s="3" t="s">
        <v>353</v>
      </c>
      <c r="B593" s="12">
        <v>36</v>
      </c>
      <c r="C593" s="12">
        <v>31</v>
      </c>
      <c r="D593" s="12">
        <v>36</v>
      </c>
      <c r="E593" s="12">
        <v>36</v>
      </c>
      <c r="F593" s="12">
        <v>36</v>
      </c>
    </row>
    <row r="594" spans="1:6" x14ac:dyDescent="0.25">
      <c r="A594" s="3" t="s">
        <v>352</v>
      </c>
      <c r="B594" s="17">
        <v>75000</v>
      </c>
      <c r="C594" s="17">
        <v>92339.99</v>
      </c>
      <c r="D594" s="17">
        <v>75000</v>
      </c>
      <c r="E594" s="17">
        <v>75000</v>
      </c>
      <c r="F594" s="17">
        <v>75000</v>
      </c>
    </row>
    <row r="595" spans="1:6" x14ac:dyDescent="0.25">
      <c r="A595" s="3" t="s">
        <v>355</v>
      </c>
      <c r="B595" s="17"/>
      <c r="C595" s="17"/>
      <c r="D595" s="17"/>
      <c r="E595" s="17"/>
      <c r="F595" s="17"/>
    </row>
    <row r="596" spans="1:6" x14ac:dyDescent="0.25">
      <c r="A596" s="3" t="s">
        <v>353</v>
      </c>
      <c r="B596" s="12">
        <v>34</v>
      </c>
      <c r="C596" s="12">
        <v>36</v>
      </c>
      <c r="D596" s="12">
        <v>34</v>
      </c>
      <c r="E596" s="12">
        <v>34</v>
      </c>
      <c r="F596" s="12">
        <v>34</v>
      </c>
    </row>
    <row r="597" spans="1:6" x14ac:dyDescent="0.25">
      <c r="A597" s="3" t="s">
        <v>352</v>
      </c>
      <c r="B597" s="17">
        <v>70000</v>
      </c>
      <c r="C597" s="17">
        <v>95200.31</v>
      </c>
      <c r="D597" s="17">
        <v>70000</v>
      </c>
      <c r="E597" s="17">
        <v>70000</v>
      </c>
      <c r="F597" s="17">
        <v>70000</v>
      </c>
    </row>
    <row r="598" spans="1:6" x14ac:dyDescent="0.25">
      <c r="A598" s="3" t="s">
        <v>356</v>
      </c>
      <c r="B598" s="17"/>
      <c r="C598" s="17"/>
      <c r="D598" s="17"/>
      <c r="E598" s="17"/>
      <c r="F598" s="17"/>
    </row>
    <row r="599" spans="1:6" x14ac:dyDescent="0.25">
      <c r="A599" s="3" t="s">
        <v>353</v>
      </c>
      <c r="B599" s="12">
        <v>61</v>
      </c>
      <c r="C599" s="12">
        <v>53</v>
      </c>
      <c r="D599" s="12">
        <v>61</v>
      </c>
      <c r="E599" s="12">
        <v>61</v>
      </c>
      <c r="F599" s="12">
        <v>61</v>
      </c>
    </row>
    <row r="600" spans="1:6" x14ac:dyDescent="0.25">
      <c r="A600" s="3" t="s">
        <v>352</v>
      </c>
      <c r="B600" s="17">
        <v>1000000</v>
      </c>
      <c r="C600" s="17">
        <v>685686.28</v>
      </c>
      <c r="D600" s="17">
        <v>1000000</v>
      </c>
      <c r="E600" s="17">
        <v>1000000</v>
      </c>
      <c r="F600" s="17">
        <v>1000000</v>
      </c>
    </row>
    <row r="601" spans="1:6" ht="14.25" customHeight="1" x14ac:dyDescent="0.25">
      <c r="A601" s="5" t="s">
        <v>346</v>
      </c>
      <c r="B601" s="33">
        <v>400000</v>
      </c>
      <c r="C601" s="33">
        <v>338660.15</v>
      </c>
      <c r="D601" s="33">
        <v>400000</v>
      </c>
      <c r="E601" s="33">
        <v>400000</v>
      </c>
      <c r="F601" s="33">
        <v>400000</v>
      </c>
    </row>
    <row r="602" spans="1:6" x14ac:dyDescent="0.25">
      <c r="A602" s="6" t="s">
        <v>354</v>
      </c>
      <c r="B602" s="33"/>
      <c r="C602" s="33"/>
      <c r="D602" s="33"/>
      <c r="E602" s="33"/>
      <c r="F602" s="33"/>
    </row>
    <row r="603" spans="1:6" x14ac:dyDescent="0.25">
      <c r="A603" s="3" t="s">
        <v>353</v>
      </c>
      <c r="B603" s="53">
        <v>20</v>
      </c>
      <c r="C603" s="53">
        <v>19</v>
      </c>
      <c r="D603" s="53">
        <v>20</v>
      </c>
      <c r="E603" s="53">
        <v>20</v>
      </c>
      <c r="F603" s="53">
        <v>20</v>
      </c>
    </row>
    <row r="604" spans="1:6" x14ac:dyDescent="0.25">
      <c r="A604" s="3" t="s">
        <v>352</v>
      </c>
      <c r="B604" s="33">
        <v>250000</v>
      </c>
      <c r="C604" s="33">
        <v>239403.03</v>
      </c>
      <c r="D604" s="33">
        <v>250000</v>
      </c>
      <c r="E604" s="33">
        <v>250000</v>
      </c>
      <c r="F604" s="33">
        <v>250000</v>
      </c>
    </row>
    <row r="605" spans="1:6" x14ac:dyDescent="0.25">
      <c r="A605" s="6" t="s">
        <v>357</v>
      </c>
      <c r="B605" s="33"/>
      <c r="C605" s="33"/>
      <c r="D605" s="33"/>
      <c r="E605" s="33"/>
      <c r="F605" s="33"/>
    </row>
    <row r="606" spans="1:6" x14ac:dyDescent="0.25">
      <c r="A606" s="3" t="s">
        <v>353</v>
      </c>
      <c r="B606" s="53">
        <v>20</v>
      </c>
      <c r="C606" s="53">
        <v>19</v>
      </c>
      <c r="D606" s="53">
        <v>20</v>
      </c>
      <c r="E606" s="53">
        <v>20</v>
      </c>
      <c r="F606" s="53">
        <v>20</v>
      </c>
    </row>
    <row r="607" spans="1:6" x14ac:dyDescent="0.25">
      <c r="A607" s="3" t="s">
        <v>352</v>
      </c>
      <c r="B607" s="33">
        <v>250000</v>
      </c>
      <c r="C607" s="33">
        <v>239403.03</v>
      </c>
      <c r="D607" s="33">
        <v>250000</v>
      </c>
      <c r="E607" s="33">
        <v>250000</v>
      </c>
      <c r="F607" s="33">
        <v>250000</v>
      </c>
    </row>
    <row r="608" spans="1:6" x14ac:dyDescent="0.25">
      <c r="A608" s="3" t="s">
        <v>358</v>
      </c>
      <c r="B608" s="33"/>
      <c r="C608" s="33"/>
      <c r="D608" s="33"/>
      <c r="E608" s="33"/>
      <c r="F608" s="33"/>
    </row>
    <row r="609" spans="1:6" x14ac:dyDescent="0.25">
      <c r="A609" s="3" t="s">
        <v>353</v>
      </c>
      <c r="B609" s="53">
        <v>3</v>
      </c>
      <c r="C609" s="53">
        <v>2</v>
      </c>
      <c r="D609" s="53">
        <v>3</v>
      </c>
      <c r="E609" s="53">
        <v>3</v>
      </c>
      <c r="F609" s="53">
        <v>3</v>
      </c>
    </row>
    <row r="610" spans="1:6" x14ac:dyDescent="0.25">
      <c r="A610" s="3" t="s">
        <v>352</v>
      </c>
      <c r="B610" s="33">
        <v>50000</v>
      </c>
      <c r="C610" s="33">
        <v>50000</v>
      </c>
      <c r="D610" s="33">
        <v>50000</v>
      </c>
      <c r="E610" s="33">
        <v>50000</v>
      </c>
      <c r="F610" s="33">
        <v>50000</v>
      </c>
    </row>
    <row r="611" spans="1:6" x14ac:dyDescent="0.25">
      <c r="A611" s="3" t="s">
        <v>359</v>
      </c>
      <c r="B611" s="33"/>
      <c r="C611" s="33"/>
      <c r="D611" s="33"/>
      <c r="E611" s="33"/>
      <c r="F611" s="33"/>
    </row>
    <row r="612" spans="1:6" x14ac:dyDescent="0.25">
      <c r="A612" s="3" t="s">
        <v>353</v>
      </c>
      <c r="B612" s="53">
        <v>10</v>
      </c>
      <c r="C612" s="53">
        <v>10</v>
      </c>
      <c r="D612" s="53">
        <v>10</v>
      </c>
      <c r="E612" s="53">
        <v>10</v>
      </c>
      <c r="F612" s="53">
        <v>10</v>
      </c>
    </row>
    <row r="613" spans="1:6" x14ac:dyDescent="0.25">
      <c r="A613" s="3" t="s">
        <v>352</v>
      </c>
      <c r="B613" s="33">
        <v>75000</v>
      </c>
      <c r="C613" s="33">
        <v>66814.12</v>
      </c>
      <c r="D613" s="33">
        <v>75000</v>
      </c>
      <c r="E613" s="33">
        <v>75000</v>
      </c>
      <c r="F613" s="33">
        <v>75000</v>
      </c>
    </row>
    <row r="614" spans="1:6" x14ac:dyDescent="0.25">
      <c r="A614" s="2" t="s">
        <v>347</v>
      </c>
      <c r="B614" s="33">
        <v>997000</v>
      </c>
      <c r="C614" s="33">
        <v>325895.65999999997</v>
      </c>
      <c r="D614" s="33">
        <v>1000000</v>
      </c>
      <c r="E614" s="33">
        <v>1000000</v>
      </c>
      <c r="F614" s="33">
        <v>1000000</v>
      </c>
    </row>
    <row r="615" spans="1:6" x14ac:dyDescent="0.25">
      <c r="A615" s="6" t="s">
        <v>354</v>
      </c>
      <c r="B615" s="33"/>
      <c r="C615" s="33"/>
      <c r="D615" s="33"/>
      <c r="E615" s="33"/>
      <c r="F615" s="33"/>
    </row>
    <row r="616" spans="1:6" x14ac:dyDescent="0.25">
      <c r="A616" s="3" t="s">
        <v>368</v>
      </c>
      <c r="B616" s="53">
        <v>66</v>
      </c>
      <c r="C616" s="53">
        <v>77</v>
      </c>
      <c r="D616" s="53">
        <v>66</v>
      </c>
      <c r="E616" s="53">
        <v>66</v>
      </c>
      <c r="F616" s="53">
        <v>66</v>
      </c>
    </row>
    <row r="617" spans="1:6" x14ac:dyDescent="0.25">
      <c r="A617" s="3" t="s">
        <v>352</v>
      </c>
      <c r="B617" s="33">
        <v>325000</v>
      </c>
      <c r="C617" s="33">
        <v>276058.94</v>
      </c>
      <c r="D617" s="33">
        <v>325000</v>
      </c>
      <c r="E617" s="33">
        <v>325000</v>
      </c>
      <c r="F617" s="33">
        <v>325000</v>
      </c>
    </row>
    <row r="618" spans="1:6" x14ac:dyDescent="0.25">
      <c r="A618" s="6" t="s">
        <v>360</v>
      </c>
      <c r="B618" s="33"/>
      <c r="C618" s="33"/>
      <c r="D618" s="33"/>
      <c r="E618" s="33"/>
      <c r="F618" s="33"/>
    </row>
    <row r="619" spans="1:6" x14ac:dyDescent="0.25">
      <c r="A619" s="3" t="s">
        <v>368</v>
      </c>
      <c r="B619" s="53">
        <v>4</v>
      </c>
      <c r="C619" s="53">
        <v>8</v>
      </c>
      <c r="D619" s="53">
        <v>4</v>
      </c>
      <c r="E619" s="53">
        <v>4</v>
      </c>
      <c r="F619" s="53">
        <v>4</v>
      </c>
    </row>
    <row r="620" spans="1:6" x14ac:dyDescent="0.25">
      <c r="A620" s="3" t="s">
        <v>352</v>
      </c>
      <c r="B620" s="33">
        <v>25000</v>
      </c>
      <c r="C620" s="33">
        <v>14770.47</v>
      </c>
      <c r="D620" s="33">
        <v>25000</v>
      </c>
      <c r="E620" s="33">
        <v>25000</v>
      </c>
      <c r="F620" s="33">
        <v>25000</v>
      </c>
    </row>
    <row r="621" spans="1:6" x14ac:dyDescent="0.25">
      <c r="A621" s="3" t="s">
        <v>357</v>
      </c>
      <c r="B621" s="33"/>
      <c r="C621" s="33"/>
      <c r="D621" s="33"/>
      <c r="E621" s="33"/>
      <c r="F621" s="33"/>
    </row>
    <row r="622" spans="1:6" x14ac:dyDescent="0.25">
      <c r="A622" s="3" t="s">
        <v>368</v>
      </c>
      <c r="B622" s="53">
        <v>16</v>
      </c>
      <c r="C622" s="53">
        <v>30</v>
      </c>
      <c r="D622" s="53">
        <v>16</v>
      </c>
      <c r="E622" s="53">
        <v>16</v>
      </c>
      <c r="F622" s="53">
        <v>16</v>
      </c>
    </row>
    <row r="623" spans="1:6" x14ac:dyDescent="0.25">
      <c r="A623" s="3" t="s">
        <v>352</v>
      </c>
      <c r="B623" s="33">
        <v>25000</v>
      </c>
      <c r="C623" s="33">
        <v>29941.42</v>
      </c>
      <c r="D623" s="33">
        <v>25000</v>
      </c>
      <c r="E623" s="33">
        <v>25000</v>
      </c>
      <c r="F623" s="33">
        <v>25000</v>
      </c>
    </row>
    <row r="624" spans="1:6" x14ac:dyDescent="0.25">
      <c r="A624" s="3" t="s">
        <v>361</v>
      </c>
      <c r="B624" s="33"/>
      <c r="C624" s="33"/>
      <c r="D624" s="33"/>
      <c r="E624" s="33"/>
      <c r="F624" s="33"/>
    </row>
    <row r="625" spans="1:6" x14ac:dyDescent="0.25">
      <c r="A625" s="3" t="s">
        <v>368</v>
      </c>
      <c r="B625" s="53">
        <v>14</v>
      </c>
      <c r="C625" s="53">
        <v>15</v>
      </c>
      <c r="D625" s="53">
        <v>14</v>
      </c>
      <c r="E625" s="53">
        <v>14</v>
      </c>
      <c r="F625" s="53">
        <v>14</v>
      </c>
    </row>
    <row r="626" spans="1:6" x14ac:dyDescent="0.25">
      <c r="A626" s="3" t="s">
        <v>352</v>
      </c>
      <c r="B626" s="33">
        <v>25000</v>
      </c>
      <c r="C626" s="33">
        <v>13615.55</v>
      </c>
      <c r="D626" s="33">
        <v>25000</v>
      </c>
      <c r="E626" s="33">
        <v>25000</v>
      </c>
      <c r="F626" s="33">
        <v>25000</v>
      </c>
    </row>
    <row r="627" spans="1:6" x14ac:dyDescent="0.25">
      <c r="A627" s="3" t="s">
        <v>369</v>
      </c>
      <c r="B627" s="33"/>
      <c r="C627" s="33"/>
      <c r="D627" s="33"/>
      <c r="E627" s="33"/>
      <c r="F627" s="33"/>
    </row>
    <row r="628" spans="1:6" x14ac:dyDescent="0.25">
      <c r="A628" s="3" t="s">
        <v>368</v>
      </c>
      <c r="B628" s="53">
        <v>9</v>
      </c>
      <c r="C628" s="53">
        <v>11</v>
      </c>
      <c r="D628" s="53">
        <v>9</v>
      </c>
      <c r="E628" s="53">
        <v>9</v>
      </c>
      <c r="F628" s="53">
        <v>9</v>
      </c>
    </row>
    <row r="629" spans="1:6" x14ac:dyDescent="0.25">
      <c r="A629" s="3" t="s">
        <v>352</v>
      </c>
      <c r="B629" s="33">
        <v>200000</v>
      </c>
      <c r="C629" s="33">
        <v>217258.37</v>
      </c>
      <c r="D629" s="33">
        <v>200000</v>
      </c>
      <c r="E629" s="33">
        <v>200000</v>
      </c>
      <c r="F629" s="33">
        <v>200000</v>
      </c>
    </row>
    <row r="630" spans="1:6" x14ac:dyDescent="0.25">
      <c r="A630" s="3" t="s">
        <v>370</v>
      </c>
      <c r="B630" s="33"/>
      <c r="C630" s="33"/>
      <c r="D630" s="33"/>
      <c r="E630" s="33"/>
      <c r="F630" s="33"/>
    </row>
    <row r="631" spans="1:6" x14ac:dyDescent="0.25">
      <c r="A631" s="3" t="s">
        <v>368</v>
      </c>
      <c r="B631" s="53">
        <v>6</v>
      </c>
      <c r="C631" s="53">
        <v>14</v>
      </c>
      <c r="D631" s="53">
        <v>6</v>
      </c>
      <c r="E631" s="53">
        <v>6</v>
      </c>
      <c r="F631" s="53">
        <v>6</v>
      </c>
    </row>
    <row r="632" spans="1:6" x14ac:dyDescent="0.25">
      <c r="A632" s="3" t="s">
        <v>352</v>
      </c>
      <c r="B632" s="33">
        <v>100000</v>
      </c>
      <c r="C632" s="33">
        <v>66486.86</v>
      </c>
      <c r="D632" s="33">
        <v>100000</v>
      </c>
      <c r="E632" s="33">
        <v>100000</v>
      </c>
      <c r="F632" s="33">
        <v>100000</v>
      </c>
    </row>
    <row r="633" spans="1:6" x14ac:dyDescent="0.25">
      <c r="A633" s="3" t="s">
        <v>371</v>
      </c>
      <c r="B633" s="33"/>
      <c r="C633" s="33"/>
      <c r="D633" s="33"/>
      <c r="E633" s="33"/>
      <c r="F633" s="33"/>
    </row>
    <row r="634" spans="1:6" x14ac:dyDescent="0.25">
      <c r="A634" s="3" t="s">
        <v>368</v>
      </c>
      <c r="B634" s="53">
        <v>55</v>
      </c>
      <c r="C634" s="53">
        <v>40</v>
      </c>
      <c r="D634" s="53">
        <v>55</v>
      </c>
      <c r="E634" s="53">
        <v>55</v>
      </c>
      <c r="F634" s="53">
        <v>55</v>
      </c>
    </row>
    <row r="635" spans="1:6" x14ac:dyDescent="0.25">
      <c r="A635" s="3" t="s">
        <v>352</v>
      </c>
      <c r="B635" s="33">
        <v>300000</v>
      </c>
      <c r="C635" s="33">
        <v>285744.90000000002</v>
      </c>
      <c r="D635" s="33">
        <v>300000</v>
      </c>
      <c r="E635" s="33">
        <v>300000</v>
      </c>
      <c r="F635" s="33">
        <v>300000</v>
      </c>
    </row>
    <row r="636" spans="1:6" x14ac:dyDescent="0.25">
      <c r="A636" s="2" t="s">
        <v>348</v>
      </c>
      <c r="B636" s="33">
        <v>25000</v>
      </c>
      <c r="C636" s="33">
        <v>25000</v>
      </c>
      <c r="D636" s="33">
        <v>25000</v>
      </c>
      <c r="E636" s="33">
        <v>0</v>
      </c>
      <c r="F636" s="33">
        <v>0</v>
      </c>
    </row>
    <row r="637" spans="1:6" x14ac:dyDescent="0.25">
      <c r="A637" s="3" t="s">
        <v>362</v>
      </c>
      <c r="B637" s="53">
        <v>150</v>
      </c>
      <c r="C637" s="53">
        <v>150</v>
      </c>
      <c r="D637" s="53">
        <v>360</v>
      </c>
      <c r="E637" s="53">
        <v>0</v>
      </c>
      <c r="F637" s="53">
        <v>0</v>
      </c>
    </row>
    <row r="638" spans="1:6" x14ac:dyDescent="0.25">
      <c r="A638" s="3" t="s">
        <v>363</v>
      </c>
      <c r="B638" s="53">
        <v>10000</v>
      </c>
      <c r="C638" s="53">
        <v>10000</v>
      </c>
      <c r="D638" s="53">
        <v>10000</v>
      </c>
      <c r="E638" s="53">
        <v>0</v>
      </c>
      <c r="F638" s="53">
        <v>0</v>
      </c>
    </row>
    <row r="639" spans="1:6" x14ac:dyDescent="0.25">
      <c r="A639" s="2" t="s">
        <v>349</v>
      </c>
      <c r="B639" s="33">
        <v>3500000</v>
      </c>
      <c r="C639" s="33">
        <v>3500000</v>
      </c>
      <c r="D639" s="33">
        <v>10160000</v>
      </c>
      <c r="E639" s="33">
        <v>10501000</v>
      </c>
      <c r="F639" s="33">
        <v>0</v>
      </c>
    </row>
    <row r="640" spans="1:6" x14ac:dyDescent="0.25">
      <c r="A640" s="3" t="s">
        <v>364</v>
      </c>
      <c r="B640" s="53">
        <v>40</v>
      </c>
      <c r="C640" s="53">
        <v>40</v>
      </c>
      <c r="D640" s="53">
        <v>40</v>
      </c>
      <c r="E640" s="53">
        <v>40</v>
      </c>
      <c r="F640" s="53">
        <v>0</v>
      </c>
    </row>
    <row r="641" spans="1:6" x14ac:dyDescent="0.25">
      <c r="A641" s="3" t="s">
        <v>365</v>
      </c>
      <c r="B641" s="53">
        <v>7</v>
      </c>
      <c r="C641" s="53">
        <v>7</v>
      </c>
      <c r="D641" s="53">
        <v>7</v>
      </c>
      <c r="E641" s="53">
        <v>7</v>
      </c>
      <c r="F641" s="53">
        <v>0</v>
      </c>
    </row>
    <row r="642" spans="1:6" x14ac:dyDescent="0.25">
      <c r="A642" s="2" t="s">
        <v>350</v>
      </c>
      <c r="B642" s="33">
        <v>1000000</v>
      </c>
      <c r="C642" s="33">
        <v>1000000</v>
      </c>
      <c r="D642" s="33">
        <v>1000000</v>
      </c>
      <c r="E642" s="33">
        <v>2321000</v>
      </c>
      <c r="F642" s="33">
        <v>1000000</v>
      </c>
    </row>
    <row r="643" spans="1:6" x14ac:dyDescent="0.25">
      <c r="A643" s="3" t="s">
        <v>366</v>
      </c>
      <c r="B643" s="53">
        <v>60</v>
      </c>
      <c r="C643" s="53">
        <v>60</v>
      </c>
      <c r="D643" s="53">
        <v>60</v>
      </c>
      <c r="E643" s="53">
        <v>80</v>
      </c>
      <c r="F643" s="53">
        <v>60</v>
      </c>
    </row>
    <row r="644" spans="1:6" x14ac:dyDescent="0.25">
      <c r="A644" s="3" t="s">
        <v>367</v>
      </c>
      <c r="B644" s="33">
        <v>1000000</v>
      </c>
      <c r="C644" s="33">
        <v>1000000</v>
      </c>
      <c r="D644" s="33">
        <v>1000000</v>
      </c>
      <c r="E644" s="33">
        <v>2321000</v>
      </c>
      <c r="F644" s="33">
        <v>1000000</v>
      </c>
    </row>
    <row r="645" spans="1:6" x14ac:dyDescent="0.25">
      <c r="A645" s="2" t="s">
        <v>423</v>
      </c>
      <c r="B645" s="33">
        <v>0</v>
      </c>
      <c r="C645" s="33">
        <v>0</v>
      </c>
      <c r="D645" s="33">
        <v>0</v>
      </c>
      <c r="E645" s="33">
        <v>150000</v>
      </c>
      <c r="F645" s="33">
        <v>150000</v>
      </c>
    </row>
    <row r="646" spans="1:6" x14ac:dyDescent="0.25">
      <c r="A646" s="3" t="s">
        <v>446</v>
      </c>
      <c r="B646" s="50">
        <v>0</v>
      </c>
      <c r="C646" s="50">
        <v>0</v>
      </c>
      <c r="D646" s="50">
        <v>0</v>
      </c>
      <c r="E646" s="82">
        <v>2</v>
      </c>
      <c r="F646" s="82">
        <v>2</v>
      </c>
    </row>
    <row r="647" spans="1:6" x14ac:dyDescent="0.25">
      <c r="A647" s="3" t="s">
        <v>445</v>
      </c>
      <c r="B647" s="50">
        <v>0</v>
      </c>
      <c r="C647" s="50">
        <v>0</v>
      </c>
      <c r="D647" s="50">
        <v>0</v>
      </c>
      <c r="E647" s="81">
        <v>1</v>
      </c>
      <c r="F647" s="81">
        <v>1</v>
      </c>
    </row>
    <row r="648" spans="1:6" x14ac:dyDescent="0.25">
      <c r="A648" s="2" t="s">
        <v>424</v>
      </c>
      <c r="B648" s="33">
        <v>20000</v>
      </c>
      <c r="C648" s="33">
        <v>20000</v>
      </c>
      <c r="D648" s="33">
        <v>0</v>
      </c>
      <c r="E648" s="33">
        <v>0</v>
      </c>
      <c r="F648" s="33">
        <v>0</v>
      </c>
    </row>
    <row r="649" spans="1:6" x14ac:dyDescent="0.25">
      <c r="A649" s="3" t="s">
        <v>372</v>
      </c>
      <c r="B649" s="50">
        <v>1</v>
      </c>
      <c r="C649" s="50">
        <v>1</v>
      </c>
      <c r="D649" s="50">
        <v>0</v>
      </c>
      <c r="E649" s="50">
        <v>0</v>
      </c>
      <c r="F649" s="50">
        <v>0</v>
      </c>
    </row>
    <row r="650" spans="1:6" x14ac:dyDescent="0.25">
      <c r="A650" s="3" t="s">
        <v>363</v>
      </c>
      <c r="B650" s="50">
        <v>4000</v>
      </c>
      <c r="C650" s="50">
        <v>4000</v>
      </c>
      <c r="D650" s="50">
        <v>0</v>
      </c>
      <c r="E650" s="50">
        <v>0</v>
      </c>
      <c r="F650" s="50">
        <v>0</v>
      </c>
    </row>
    <row r="651" spans="1:6" x14ac:dyDescent="0.25">
      <c r="B651" s="3"/>
      <c r="C651" s="3"/>
    </row>
    <row r="652" spans="1:6" s="26" customFormat="1" x14ac:dyDescent="0.25">
      <c r="A652" s="136" t="s">
        <v>398</v>
      </c>
      <c r="B652" s="136"/>
      <c r="C652" s="136"/>
      <c r="D652" s="136"/>
      <c r="E652" s="136"/>
      <c r="F652" s="136"/>
    </row>
    <row r="653" spans="1:6" x14ac:dyDescent="0.25">
      <c r="A653" s="134" t="s">
        <v>373</v>
      </c>
      <c r="B653" s="134"/>
      <c r="C653" s="134"/>
      <c r="D653" s="134"/>
      <c r="E653" s="134"/>
      <c r="F653" s="134"/>
    </row>
    <row r="654" spans="1:6" x14ac:dyDescent="0.25">
      <c r="B654" s="30" t="s">
        <v>17</v>
      </c>
      <c r="C654" s="30" t="s">
        <v>18</v>
      </c>
      <c r="D654" s="30" t="s">
        <v>3</v>
      </c>
      <c r="E654" s="30" t="s">
        <v>4</v>
      </c>
      <c r="F654" s="30" t="s">
        <v>5</v>
      </c>
    </row>
    <row r="655" spans="1:6" x14ac:dyDescent="0.25">
      <c r="A655" s="2" t="s">
        <v>374</v>
      </c>
      <c r="B655" s="33">
        <v>30000</v>
      </c>
      <c r="C655" s="33">
        <v>29100</v>
      </c>
      <c r="D655" s="54">
        <v>30000</v>
      </c>
      <c r="E655" s="54">
        <v>30000</v>
      </c>
      <c r="F655" s="54">
        <v>30000</v>
      </c>
    </row>
    <row r="656" spans="1:6" x14ac:dyDescent="0.25">
      <c r="A656" s="3" t="s">
        <v>375</v>
      </c>
      <c r="B656" s="50">
        <v>15</v>
      </c>
      <c r="C656" s="50">
        <v>12</v>
      </c>
      <c r="D656" s="50">
        <v>12</v>
      </c>
      <c r="E656" s="50">
        <v>12</v>
      </c>
      <c r="F656" s="50">
        <v>12</v>
      </c>
    </row>
    <row r="657" spans="1:6" x14ac:dyDescent="0.25">
      <c r="A657" s="3" t="s">
        <v>376</v>
      </c>
      <c r="B657" s="50">
        <v>20</v>
      </c>
      <c r="C657" s="50">
        <v>15</v>
      </c>
      <c r="D657" s="50">
        <v>15</v>
      </c>
      <c r="E657" s="50">
        <v>15</v>
      </c>
      <c r="F657" s="50">
        <v>15</v>
      </c>
    </row>
    <row r="658" spans="1:6" x14ac:dyDescent="0.25">
      <c r="A658" s="2" t="s">
        <v>377</v>
      </c>
      <c r="B658" s="33">
        <v>20000</v>
      </c>
      <c r="C658" s="33">
        <v>19869.14</v>
      </c>
      <c r="D658" s="33">
        <v>20000</v>
      </c>
      <c r="E658" s="33">
        <v>20000</v>
      </c>
      <c r="F658" s="33">
        <v>20000</v>
      </c>
    </row>
    <row r="659" spans="1:6" x14ac:dyDescent="0.25">
      <c r="A659" s="3" t="s">
        <v>378</v>
      </c>
      <c r="B659" s="50">
        <v>3</v>
      </c>
      <c r="C659" s="50">
        <v>6</v>
      </c>
      <c r="D659" s="50">
        <v>3</v>
      </c>
      <c r="E659" s="50">
        <v>3</v>
      </c>
      <c r="F659" s="50">
        <v>3</v>
      </c>
    </row>
    <row r="660" spans="1:6" x14ac:dyDescent="0.25">
      <c r="B660" s="3"/>
      <c r="C660" s="3"/>
    </row>
    <row r="661" spans="1:6" x14ac:dyDescent="0.25">
      <c r="A661" s="133" t="s">
        <v>379</v>
      </c>
      <c r="B661" s="133"/>
      <c r="C661" s="133"/>
      <c r="D661" s="133"/>
      <c r="E661" s="133"/>
      <c r="F661" s="133"/>
    </row>
    <row r="662" spans="1:6" x14ac:dyDescent="0.25">
      <c r="A662" s="134" t="s">
        <v>380</v>
      </c>
      <c r="B662" s="134"/>
      <c r="C662" s="134"/>
      <c r="D662" s="134"/>
      <c r="E662" s="134"/>
      <c r="F662" s="134"/>
    </row>
    <row r="663" spans="1:6" x14ac:dyDescent="0.25">
      <c r="B663" s="30" t="s">
        <v>17</v>
      </c>
      <c r="C663" s="30" t="s">
        <v>18</v>
      </c>
      <c r="D663" s="30" t="s">
        <v>3</v>
      </c>
      <c r="E663" s="30" t="s">
        <v>4</v>
      </c>
      <c r="F663" s="30" t="s">
        <v>5</v>
      </c>
    </row>
    <row r="664" spans="1:6" x14ac:dyDescent="0.25">
      <c r="A664" s="2" t="s">
        <v>381</v>
      </c>
      <c r="B664" s="33">
        <v>25000</v>
      </c>
      <c r="C664" s="33">
        <v>23598.17</v>
      </c>
      <c r="D664" s="11">
        <v>25000</v>
      </c>
      <c r="E664" s="11">
        <v>25000</v>
      </c>
      <c r="F664" s="11">
        <v>25000</v>
      </c>
    </row>
    <row r="665" spans="1:6" x14ac:dyDescent="0.25">
      <c r="A665" s="3" t="s">
        <v>24</v>
      </c>
      <c r="B665" s="50">
        <v>5</v>
      </c>
      <c r="C665" s="50">
        <v>15</v>
      </c>
      <c r="D665" s="50">
        <v>5</v>
      </c>
      <c r="E665" s="50">
        <v>5</v>
      </c>
      <c r="F665" s="50">
        <v>5</v>
      </c>
    </row>
    <row r="667" spans="1:6" x14ac:dyDescent="0.25">
      <c r="A667" s="133" t="s">
        <v>383</v>
      </c>
      <c r="B667" s="133"/>
      <c r="C667" s="133"/>
      <c r="D667" s="133"/>
      <c r="E667" s="133"/>
      <c r="F667" s="133"/>
    </row>
    <row r="668" spans="1:6" x14ac:dyDescent="0.25">
      <c r="A668" s="134" t="s">
        <v>384</v>
      </c>
      <c r="B668" s="134"/>
      <c r="C668" s="134"/>
      <c r="D668" s="134"/>
      <c r="E668" s="134"/>
      <c r="F668" s="134"/>
    </row>
    <row r="669" spans="1:6" x14ac:dyDescent="0.25">
      <c r="B669" s="30" t="s">
        <v>17</v>
      </c>
      <c r="C669" s="30" t="s">
        <v>18</v>
      </c>
      <c r="D669" s="30" t="s">
        <v>3</v>
      </c>
      <c r="E669" s="30" t="s">
        <v>4</v>
      </c>
      <c r="F669" s="30" t="s">
        <v>5</v>
      </c>
    </row>
    <row r="670" spans="1:6" x14ac:dyDescent="0.25">
      <c r="A670" s="2" t="s">
        <v>385</v>
      </c>
      <c r="B670" s="33">
        <v>200000</v>
      </c>
      <c r="C670" s="33">
        <v>198794.97</v>
      </c>
      <c r="D670" s="51">
        <v>250000</v>
      </c>
      <c r="E670" s="51">
        <v>250000</v>
      </c>
      <c r="F670" s="51">
        <v>250000</v>
      </c>
    </row>
    <row r="671" spans="1:6" x14ac:dyDescent="0.25">
      <c r="A671" s="3" t="s">
        <v>386</v>
      </c>
      <c r="B671" s="50">
        <v>100</v>
      </c>
      <c r="C671" s="50">
        <v>180</v>
      </c>
      <c r="D671" s="50">
        <v>100</v>
      </c>
      <c r="E671" s="50">
        <v>100</v>
      </c>
      <c r="F671" s="50">
        <v>100</v>
      </c>
    </row>
    <row r="672" spans="1:6" x14ac:dyDescent="0.25">
      <c r="A672" s="2" t="s">
        <v>382</v>
      </c>
      <c r="B672" s="50">
        <v>0</v>
      </c>
      <c r="C672" s="50">
        <v>0</v>
      </c>
      <c r="D672" s="115">
        <v>10000</v>
      </c>
      <c r="E672" s="115">
        <v>20000</v>
      </c>
      <c r="F672" s="115">
        <v>10000</v>
      </c>
    </row>
    <row r="673" spans="1:7" x14ac:dyDescent="0.25">
      <c r="A673" s="3" t="s">
        <v>386</v>
      </c>
      <c r="B673" s="50">
        <v>0</v>
      </c>
      <c r="C673" s="50">
        <v>0</v>
      </c>
      <c r="D673" s="114">
        <v>8</v>
      </c>
      <c r="E673" s="114">
        <v>16</v>
      </c>
      <c r="F673" s="114">
        <v>8</v>
      </c>
    </row>
    <row r="674" spans="1:7" ht="28.5" x14ac:dyDescent="0.25">
      <c r="A674" s="5" t="s">
        <v>387</v>
      </c>
      <c r="B674" s="54">
        <v>30000</v>
      </c>
      <c r="C674" s="54">
        <v>30000</v>
      </c>
      <c r="D674" s="54">
        <v>30000</v>
      </c>
      <c r="E674" s="54">
        <v>30000</v>
      </c>
      <c r="F674" s="54">
        <v>30000</v>
      </c>
    </row>
    <row r="675" spans="1:7" x14ac:dyDescent="0.25">
      <c r="A675" s="3" t="s">
        <v>363</v>
      </c>
      <c r="B675" s="12">
        <v>2000</v>
      </c>
      <c r="C675" s="12">
        <v>2980</v>
      </c>
      <c r="D675" s="53">
        <v>2000</v>
      </c>
      <c r="E675" s="12">
        <v>2000</v>
      </c>
      <c r="F675" s="12">
        <v>2000</v>
      </c>
    </row>
    <row r="676" spans="1:7" x14ac:dyDescent="0.25">
      <c r="A676" s="3" t="s">
        <v>388</v>
      </c>
      <c r="B676" s="9">
        <v>500</v>
      </c>
      <c r="C676" s="9">
        <v>635</v>
      </c>
      <c r="D676" s="9">
        <v>500</v>
      </c>
      <c r="E676" s="9">
        <v>500</v>
      </c>
      <c r="F676" s="9">
        <v>500</v>
      </c>
    </row>
    <row r="677" spans="1:7" x14ac:dyDescent="0.25">
      <c r="A677" s="3" t="s">
        <v>391</v>
      </c>
      <c r="B677" s="9">
        <v>20</v>
      </c>
      <c r="C677" s="9">
        <v>44</v>
      </c>
      <c r="D677" s="9">
        <v>20</v>
      </c>
      <c r="E677" s="9">
        <v>20</v>
      </c>
      <c r="F677" s="9">
        <v>20</v>
      </c>
    </row>
    <row r="678" spans="1:7" x14ac:dyDescent="0.25">
      <c r="A678" s="3" t="s">
        <v>390</v>
      </c>
      <c r="B678" s="9">
        <v>10</v>
      </c>
      <c r="C678" s="9">
        <v>28</v>
      </c>
      <c r="D678" s="9">
        <v>10</v>
      </c>
      <c r="E678" s="9">
        <v>10</v>
      </c>
      <c r="F678" s="9">
        <v>10</v>
      </c>
    </row>
    <row r="679" spans="1:7" x14ac:dyDescent="0.25">
      <c r="A679" s="3" t="s">
        <v>389</v>
      </c>
      <c r="B679" s="9">
        <v>25</v>
      </c>
      <c r="C679" s="9">
        <v>80</v>
      </c>
      <c r="D679" s="9">
        <v>25</v>
      </c>
      <c r="E679" s="9">
        <v>25</v>
      </c>
      <c r="F679" s="9">
        <v>25</v>
      </c>
    </row>
    <row r="680" spans="1:7" x14ac:dyDescent="0.25">
      <c r="A680" s="3" t="s">
        <v>392</v>
      </c>
      <c r="B680" s="9">
        <v>50000</v>
      </c>
      <c r="C680" s="9">
        <v>80000</v>
      </c>
      <c r="D680" s="9">
        <v>50000</v>
      </c>
      <c r="E680" s="9">
        <v>50000</v>
      </c>
      <c r="F680" s="9">
        <v>50000</v>
      </c>
    </row>
    <row r="681" spans="1:7" x14ac:dyDescent="0.25">
      <c r="A681" s="3" t="s">
        <v>393</v>
      </c>
      <c r="B681" s="9">
        <v>5</v>
      </c>
      <c r="C681" s="9">
        <v>11</v>
      </c>
      <c r="D681" s="9">
        <v>5</v>
      </c>
      <c r="E681" s="9">
        <v>5</v>
      </c>
      <c r="F681" s="9">
        <v>5</v>
      </c>
    </row>
    <row r="682" spans="1:7" ht="15" x14ac:dyDescent="0.25">
      <c r="A682" s="2" t="s">
        <v>458</v>
      </c>
      <c r="B682" s="9">
        <v>0</v>
      </c>
      <c r="C682" s="9">
        <v>0</v>
      </c>
      <c r="D682" s="9">
        <v>100000</v>
      </c>
      <c r="E682" s="9">
        <v>100000</v>
      </c>
      <c r="F682" s="9">
        <v>100000</v>
      </c>
      <c r="G682" s="83"/>
    </row>
    <row r="683" spans="1:7" ht="15" x14ac:dyDescent="0.25">
      <c r="A683" s="26" t="s">
        <v>447</v>
      </c>
      <c r="B683" s="9">
        <v>0</v>
      </c>
      <c r="C683" s="9">
        <v>0</v>
      </c>
      <c r="D683" s="9">
        <v>15</v>
      </c>
      <c r="E683" s="9">
        <v>15</v>
      </c>
      <c r="F683" s="9">
        <v>15</v>
      </c>
      <c r="G683"/>
    </row>
  </sheetData>
  <mergeCells count="14">
    <mergeCell ref="A667:F667"/>
    <mergeCell ref="A668:F668"/>
    <mergeCell ref="A332:F332"/>
    <mergeCell ref="A662:F662"/>
    <mergeCell ref="A562:F562"/>
    <mergeCell ref="A563:F563"/>
    <mergeCell ref="A586:F586"/>
    <mergeCell ref="A652:F652"/>
    <mergeCell ref="A653:F653"/>
    <mergeCell ref="A2:F2"/>
    <mergeCell ref="A1:F1"/>
    <mergeCell ref="A68:F68"/>
    <mergeCell ref="A69:F69"/>
    <mergeCell ref="A661:F661"/>
  </mergeCells>
  <pageMargins left="0.7" right="0.7" top="0.75" bottom="0.75" header="0.3" footer="0.3"/>
  <pageSetup paperSize="8" scale="80" fitToHeight="0" orientation="portrait" r:id="rId1"/>
  <rowBreaks count="6" manualBreakCount="6">
    <brk id="85" max="5" man="1"/>
    <brk id="171" max="5" man="1"/>
    <brk id="256" max="5" man="1"/>
    <brk id="348" max="5" man="1"/>
    <brk id="431" max="5" man="1"/>
    <brk id="629" max="5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G9" sqref="G9"/>
    </sheetView>
  </sheetViews>
  <sheetFormatPr baseColWidth="10" defaultRowHeight="15" x14ac:dyDescent="0.25"/>
  <cols>
    <col min="1" max="1" width="64.28515625" customWidth="1"/>
    <col min="2" max="2" width="21" customWidth="1"/>
    <col min="3" max="3" width="16.28515625" customWidth="1"/>
    <col min="4" max="4" width="17.42578125" customWidth="1"/>
    <col min="5" max="6" width="16.85546875" customWidth="1"/>
    <col min="7" max="7" width="25.7109375" customWidth="1"/>
    <col min="8" max="8" width="29.42578125" customWidth="1"/>
  </cols>
  <sheetData>
    <row r="1" spans="1:8" x14ac:dyDescent="0.25">
      <c r="A1" s="63" t="s">
        <v>407</v>
      </c>
    </row>
    <row r="3" spans="1:8" s="3" customFormat="1" ht="14.25" x14ac:dyDescent="0.25">
      <c r="A3" s="133" t="s">
        <v>328</v>
      </c>
      <c r="B3" s="133"/>
      <c r="C3" s="133"/>
      <c r="D3" s="133"/>
      <c r="E3" s="133"/>
      <c r="F3" s="133"/>
    </row>
    <row r="4" spans="1:8" s="3" customFormat="1" ht="14.25" x14ac:dyDescent="0.25">
      <c r="A4" s="132" t="s">
        <v>344</v>
      </c>
      <c r="B4" s="132"/>
      <c r="C4" s="132"/>
      <c r="D4" s="132"/>
      <c r="E4" s="132"/>
      <c r="F4" s="132"/>
    </row>
    <row r="5" spans="1:8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8" s="3" customFormat="1" ht="14.25" x14ac:dyDescent="0.25">
      <c r="A6" s="2" t="s">
        <v>350</v>
      </c>
      <c r="B6" s="33">
        <v>1000000</v>
      </c>
      <c r="C6" s="33">
        <v>1000000</v>
      </c>
      <c r="D6" s="33">
        <v>1000000</v>
      </c>
      <c r="E6" s="33">
        <v>2321000</v>
      </c>
      <c r="F6" s="33">
        <v>1000000</v>
      </c>
      <c r="G6" s="62">
        <f>SUM(D6:F6)</f>
        <v>4321000</v>
      </c>
    </row>
    <row r="7" spans="1:8" s="3" customFormat="1" ht="14.25" x14ac:dyDescent="0.25">
      <c r="A7" s="3" t="s">
        <v>366</v>
      </c>
      <c r="B7" s="53">
        <v>60</v>
      </c>
      <c r="C7" s="53">
        <v>60</v>
      </c>
      <c r="D7" s="53">
        <v>60</v>
      </c>
      <c r="E7" s="53">
        <v>80</v>
      </c>
      <c r="F7" s="53">
        <v>60</v>
      </c>
    </row>
    <row r="8" spans="1:8" s="3" customFormat="1" ht="14.25" x14ac:dyDescent="0.25">
      <c r="A8" s="3" t="s">
        <v>367</v>
      </c>
      <c r="B8" s="33">
        <v>1000000</v>
      </c>
      <c r="C8" s="33">
        <v>1000000</v>
      </c>
      <c r="D8" s="33">
        <v>1000000</v>
      </c>
      <c r="E8" s="33">
        <v>2321000</v>
      </c>
      <c r="F8" s="33">
        <v>1000000</v>
      </c>
    </row>
    <row r="9" spans="1:8" x14ac:dyDescent="0.25">
      <c r="G9" s="72">
        <f>SUM(G1:G8)</f>
        <v>4321000</v>
      </c>
      <c r="H9" s="71" t="s">
        <v>418</v>
      </c>
    </row>
  </sheetData>
  <mergeCells count="2">
    <mergeCell ref="A3:F3"/>
    <mergeCell ref="A4:F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3"/>
  <sheetViews>
    <sheetView topLeftCell="A37" workbookViewId="0">
      <selection activeCell="G36" sqref="G36"/>
    </sheetView>
  </sheetViews>
  <sheetFormatPr baseColWidth="10" defaultRowHeight="15" x14ac:dyDescent="0.25"/>
  <cols>
    <col min="1" max="1" width="77.28515625" customWidth="1"/>
    <col min="2" max="2" width="15.85546875" customWidth="1"/>
    <col min="3" max="3" width="16.140625" customWidth="1"/>
    <col min="4" max="5" width="14.42578125" customWidth="1"/>
    <col min="6" max="6" width="16.28515625" customWidth="1"/>
    <col min="7" max="7" width="15.85546875" customWidth="1"/>
    <col min="8" max="8" width="20.7109375" customWidth="1"/>
    <col min="9" max="9" width="22.7109375" customWidth="1"/>
  </cols>
  <sheetData>
    <row r="1" spans="1:8" x14ac:dyDescent="0.25">
      <c r="A1" s="63" t="s">
        <v>408</v>
      </c>
    </row>
    <row r="3" spans="1:8" s="3" customFormat="1" ht="14.25" x14ac:dyDescent="0.25">
      <c r="A3" s="61" t="s">
        <v>0</v>
      </c>
      <c r="B3" s="61"/>
      <c r="C3" s="61"/>
      <c r="D3" s="61"/>
      <c r="E3" s="61"/>
      <c r="F3" s="61"/>
      <c r="G3" s="139"/>
      <c r="H3" s="139"/>
    </row>
    <row r="4" spans="1:8" s="3" customFormat="1" ht="14.25" x14ac:dyDescent="0.25">
      <c r="A4" s="1" t="s">
        <v>27</v>
      </c>
      <c r="B4" s="57"/>
      <c r="C4" s="57"/>
      <c r="D4" s="57"/>
      <c r="E4" s="88"/>
      <c r="F4" s="57"/>
      <c r="G4" s="57"/>
    </row>
    <row r="5" spans="1:8" s="3" customFormat="1" ht="14.25" x14ac:dyDescent="0.25">
      <c r="B5" s="30" t="s">
        <v>17</v>
      </c>
      <c r="C5" s="30" t="s">
        <v>18</v>
      </c>
      <c r="D5" s="30" t="s">
        <v>3</v>
      </c>
      <c r="E5" s="30" t="s">
        <v>466</v>
      </c>
      <c r="F5" s="30" t="s">
        <v>4</v>
      </c>
      <c r="G5" s="30" t="s">
        <v>5</v>
      </c>
      <c r="H5" s="30" t="s">
        <v>399</v>
      </c>
    </row>
    <row r="6" spans="1:8" s="3" customFormat="1" ht="42.75" x14ac:dyDescent="0.25">
      <c r="A6" s="5" t="s">
        <v>51</v>
      </c>
      <c r="B6" s="9"/>
      <c r="C6" s="9"/>
      <c r="D6" s="9"/>
      <c r="E6" s="9"/>
      <c r="F6" s="9"/>
      <c r="G6" s="9"/>
    </row>
    <row r="7" spans="1:8" s="3" customFormat="1" ht="14.25" x14ac:dyDescent="0.25">
      <c r="A7" s="2" t="s">
        <v>34</v>
      </c>
      <c r="B7" s="11">
        <v>310000</v>
      </c>
      <c r="C7" s="10">
        <v>241312.14</v>
      </c>
      <c r="D7" s="11">
        <v>255000</v>
      </c>
      <c r="E7" s="91">
        <v>226647.69</v>
      </c>
      <c r="F7" s="11">
        <v>348800</v>
      </c>
      <c r="G7" s="11">
        <v>348800</v>
      </c>
      <c r="H7" s="4">
        <f>SUM(E7:G7)</f>
        <v>924247.69</v>
      </c>
    </row>
    <row r="8" spans="1:8" s="3" customFormat="1" ht="15" customHeight="1" x14ac:dyDescent="0.25">
      <c r="A8" s="2" t="s">
        <v>35</v>
      </c>
      <c r="B8" s="9"/>
      <c r="C8" s="9"/>
      <c r="D8" s="9"/>
      <c r="E8" s="91"/>
      <c r="F8" s="9"/>
      <c r="G8" s="9"/>
    </row>
    <row r="9" spans="1:8" s="3" customFormat="1" ht="14.25" x14ac:dyDescent="0.25">
      <c r="A9" s="7" t="s">
        <v>36</v>
      </c>
      <c r="B9" s="11">
        <v>62700</v>
      </c>
      <c r="C9" s="10">
        <v>43682.6</v>
      </c>
      <c r="D9" s="11">
        <v>65420</v>
      </c>
      <c r="E9" s="17">
        <v>54085.86</v>
      </c>
      <c r="F9" s="11">
        <v>37700</v>
      </c>
      <c r="G9" s="11">
        <v>37700</v>
      </c>
      <c r="H9" s="4">
        <f t="shared" ref="H9:H14" si="0">SUM(E9:G9)</f>
        <v>129485.86</v>
      </c>
    </row>
    <row r="10" spans="1:8" s="3" customFormat="1" ht="14.25" x14ac:dyDescent="0.25">
      <c r="A10" s="7" t="s">
        <v>37</v>
      </c>
      <c r="B10" s="11">
        <v>20600</v>
      </c>
      <c r="C10" s="10">
        <v>790.64</v>
      </c>
      <c r="D10" s="11">
        <v>23320</v>
      </c>
      <c r="E10" s="17">
        <v>0</v>
      </c>
      <c r="F10" s="11">
        <v>0</v>
      </c>
      <c r="G10" s="11">
        <v>0</v>
      </c>
      <c r="H10" s="4">
        <f t="shared" si="0"/>
        <v>0</v>
      </c>
    </row>
    <row r="11" spans="1:8" s="3" customFormat="1" ht="14.25" x14ac:dyDescent="0.25">
      <c r="A11" s="7" t="s">
        <v>38</v>
      </c>
      <c r="B11" s="11">
        <v>15400</v>
      </c>
      <c r="C11" s="10">
        <v>13632.49</v>
      </c>
      <c r="D11" s="11">
        <v>18120</v>
      </c>
      <c r="E11" s="17">
        <v>17546.32</v>
      </c>
      <c r="F11" s="11">
        <v>0</v>
      </c>
      <c r="G11" s="11">
        <v>0</v>
      </c>
      <c r="H11" s="4">
        <f t="shared" si="0"/>
        <v>17546.32</v>
      </c>
    </row>
    <row r="12" spans="1:8" s="3" customFormat="1" ht="14.25" x14ac:dyDescent="0.25">
      <c r="A12" s="7" t="s">
        <v>42</v>
      </c>
      <c r="B12" s="11">
        <v>13600</v>
      </c>
      <c r="C12" s="10">
        <v>0</v>
      </c>
      <c r="D12" s="10">
        <v>0</v>
      </c>
      <c r="E12" s="17">
        <v>0</v>
      </c>
      <c r="F12" s="11">
        <v>0</v>
      </c>
      <c r="G12" s="11">
        <v>0</v>
      </c>
      <c r="H12" s="67">
        <f t="shared" si="0"/>
        <v>0</v>
      </c>
    </row>
    <row r="13" spans="1:8" s="3" customFormat="1" ht="14.25" x14ac:dyDescent="0.25">
      <c r="A13" s="7" t="s">
        <v>39</v>
      </c>
      <c r="B13" s="11">
        <v>15500</v>
      </c>
      <c r="C13" s="10">
        <v>7923.55</v>
      </c>
      <c r="D13" s="11">
        <v>18220</v>
      </c>
      <c r="E13" s="17">
        <v>18197.5</v>
      </c>
      <c r="F13" s="11">
        <v>0</v>
      </c>
      <c r="G13" s="11">
        <v>0</v>
      </c>
      <c r="H13" s="4">
        <f t="shared" si="0"/>
        <v>18197.5</v>
      </c>
    </row>
    <row r="14" spans="1:8" s="3" customFormat="1" ht="14.25" x14ac:dyDescent="0.25">
      <c r="A14" s="7" t="s">
        <v>40</v>
      </c>
      <c r="B14" s="11">
        <v>23700</v>
      </c>
      <c r="C14" s="11">
        <v>23700</v>
      </c>
      <c r="D14" s="11">
        <v>26420</v>
      </c>
      <c r="E14" s="17">
        <v>26420</v>
      </c>
      <c r="F14" s="11">
        <v>0</v>
      </c>
      <c r="G14" s="11">
        <v>0</v>
      </c>
      <c r="H14" s="4">
        <f t="shared" si="0"/>
        <v>26420</v>
      </c>
    </row>
    <row r="15" spans="1:8" s="3" customFormat="1" ht="14.25" x14ac:dyDescent="0.25">
      <c r="A15" s="8" t="s">
        <v>33</v>
      </c>
      <c r="B15" s="9">
        <v>7500</v>
      </c>
      <c r="C15" s="9">
        <v>13275</v>
      </c>
      <c r="D15" s="90">
        <v>18742</v>
      </c>
      <c r="E15" s="90">
        <v>18742</v>
      </c>
      <c r="F15" s="79">
        <v>15000</v>
      </c>
      <c r="G15" s="79">
        <v>15000</v>
      </c>
    </row>
    <row r="16" spans="1:8" s="3" customFormat="1" ht="14.25" x14ac:dyDescent="0.25">
      <c r="A16" s="3" t="s">
        <v>43</v>
      </c>
      <c r="B16" s="9">
        <v>9000</v>
      </c>
      <c r="C16" s="9">
        <v>11863</v>
      </c>
      <c r="D16" s="12">
        <v>9123</v>
      </c>
      <c r="E16" s="12">
        <v>9123</v>
      </c>
      <c r="F16" s="9">
        <v>10000</v>
      </c>
      <c r="G16" s="9">
        <v>10000</v>
      </c>
    </row>
    <row r="17" spans="1:8" s="3" customFormat="1" ht="15" customHeight="1" x14ac:dyDescent="0.25">
      <c r="A17" s="2" t="s">
        <v>434</v>
      </c>
      <c r="B17" s="9"/>
      <c r="C17" s="9"/>
      <c r="D17" s="9"/>
      <c r="E17" s="9"/>
      <c r="F17" s="9"/>
      <c r="G17" s="9"/>
    </row>
    <row r="18" spans="1:8" s="3" customFormat="1" ht="14.25" x14ac:dyDescent="0.25">
      <c r="A18" s="7" t="s">
        <v>36</v>
      </c>
      <c r="B18" s="11">
        <v>0</v>
      </c>
      <c r="C18" s="10">
        <v>0</v>
      </c>
      <c r="D18" s="11">
        <v>0</v>
      </c>
      <c r="E18" s="11">
        <v>0</v>
      </c>
      <c r="F18" s="11">
        <v>25000</v>
      </c>
      <c r="G18" s="11">
        <v>25000</v>
      </c>
      <c r="H18" s="4">
        <f>SUM(E18:G18)</f>
        <v>50000</v>
      </c>
    </row>
    <row r="19" spans="1:8" s="3" customFormat="1" ht="31.5" customHeight="1" x14ac:dyDescent="0.25">
      <c r="A19" s="15" t="s">
        <v>52</v>
      </c>
      <c r="B19" s="9"/>
      <c r="C19" s="9"/>
      <c r="D19" s="9"/>
      <c r="E19" s="91"/>
      <c r="F19" s="9"/>
      <c r="G19" s="9"/>
    </row>
    <row r="20" spans="1:8" s="3" customFormat="1" ht="14.25" x14ac:dyDescent="0.25">
      <c r="A20" s="2" t="s">
        <v>34</v>
      </c>
      <c r="B20" s="11">
        <v>150000</v>
      </c>
      <c r="C20" s="10">
        <v>87664.15</v>
      </c>
      <c r="D20" s="11">
        <v>150000</v>
      </c>
      <c r="E20" s="17">
        <v>117586.13</v>
      </c>
      <c r="F20" s="11">
        <v>150000</v>
      </c>
      <c r="G20" s="11">
        <v>150000</v>
      </c>
      <c r="H20" s="4">
        <f>SUM(E20:G20)</f>
        <v>417586.13</v>
      </c>
    </row>
    <row r="21" spans="1:8" s="3" customFormat="1" ht="14.25" x14ac:dyDescent="0.25">
      <c r="A21" s="2" t="s">
        <v>35</v>
      </c>
      <c r="B21" s="9"/>
      <c r="C21" s="9"/>
      <c r="D21" s="9"/>
      <c r="E21" s="17"/>
      <c r="F21" s="9"/>
      <c r="G21" s="9"/>
    </row>
    <row r="22" spans="1:8" s="3" customFormat="1" ht="14.25" x14ac:dyDescent="0.25">
      <c r="A22" s="7" t="s">
        <v>45</v>
      </c>
      <c r="B22" s="11">
        <v>20000</v>
      </c>
      <c r="C22" s="11">
        <v>20000</v>
      </c>
      <c r="D22" s="11">
        <v>22500</v>
      </c>
      <c r="E22" s="92">
        <v>22500</v>
      </c>
      <c r="F22" s="11">
        <v>22500</v>
      </c>
      <c r="G22" s="11">
        <v>22500</v>
      </c>
      <c r="H22" s="4">
        <f>SUM(E22:G22)</f>
        <v>67500</v>
      </c>
    </row>
    <row r="23" spans="1:8" s="3" customFormat="1" ht="14.25" x14ac:dyDescent="0.25">
      <c r="A23" s="7" t="s">
        <v>46</v>
      </c>
      <c r="B23" s="11">
        <v>20000</v>
      </c>
      <c r="C23" s="11">
        <v>20000</v>
      </c>
      <c r="D23" s="11">
        <v>22500</v>
      </c>
      <c r="E23" s="92">
        <v>22500</v>
      </c>
      <c r="F23" s="11">
        <v>22500</v>
      </c>
      <c r="G23" s="11">
        <v>22500</v>
      </c>
      <c r="H23" s="4">
        <f>SUM(E23:G23)</f>
        <v>67500</v>
      </c>
    </row>
    <row r="24" spans="1:8" s="3" customFormat="1" ht="14.25" x14ac:dyDescent="0.25">
      <c r="A24" s="7" t="s">
        <v>47</v>
      </c>
      <c r="B24" s="11">
        <v>20000</v>
      </c>
      <c r="C24" s="11">
        <v>20000</v>
      </c>
      <c r="D24" s="11">
        <v>22500</v>
      </c>
      <c r="E24" s="92">
        <v>22500</v>
      </c>
      <c r="F24" s="11">
        <v>22500</v>
      </c>
      <c r="G24" s="11">
        <v>22500</v>
      </c>
      <c r="H24" s="4">
        <f>SUM(E24:G24)</f>
        <v>67500</v>
      </c>
    </row>
    <row r="25" spans="1:8" s="3" customFormat="1" ht="14.25" x14ac:dyDescent="0.25">
      <c r="A25" s="7" t="s">
        <v>48</v>
      </c>
      <c r="B25" s="11">
        <v>20000</v>
      </c>
      <c r="C25" s="11">
        <v>20000</v>
      </c>
      <c r="D25" s="11">
        <v>22500</v>
      </c>
      <c r="E25" s="92">
        <v>22500</v>
      </c>
      <c r="F25" s="11">
        <v>22500</v>
      </c>
      <c r="G25" s="11">
        <v>22500</v>
      </c>
      <c r="H25" s="4">
        <f>SUM(E25:G25)</f>
        <v>67500</v>
      </c>
    </row>
    <row r="26" spans="1:8" s="3" customFormat="1" ht="14.25" x14ac:dyDescent="0.25">
      <c r="A26" s="7" t="s">
        <v>49</v>
      </c>
      <c r="B26" s="14">
        <v>0</v>
      </c>
      <c r="C26" s="14">
        <v>0</v>
      </c>
      <c r="D26" s="11">
        <v>40000</v>
      </c>
      <c r="E26" s="92">
        <v>40000</v>
      </c>
      <c r="F26" s="14">
        <v>0</v>
      </c>
      <c r="G26" s="14">
        <v>0</v>
      </c>
      <c r="H26" s="4">
        <f>SUM(E26:G26)</f>
        <v>40000</v>
      </c>
    </row>
    <row r="27" spans="1:8" s="3" customFormat="1" ht="14.25" x14ac:dyDescent="0.25">
      <c r="A27" s="2" t="s">
        <v>434</v>
      </c>
      <c r="B27" s="9"/>
      <c r="C27" s="9"/>
      <c r="D27" s="9"/>
      <c r="E27" s="91"/>
      <c r="F27" s="9"/>
      <c r="G27" s="9"/>
    </row>
    <row r="28" spans="1:8" s="3" customFormat="1" ht="14.25" x14ac:dyDescent="0.25">
      <c r="A28" s="7" t="s">
        <v>422</v>
      </c>
      <c r="B28" s="14">
        <v>4600</v>
      </c>
      <c r="C28" s="14">
        <v>4500</v>
      </c>
      <c r="D28" s="14">
        <v>4500</v>
      </c>
      <c r="E28" s="93">
        <v>4500</v>
      </c>
      <c r="F28" s="14">
        <v>4500</v>
      </c>
      <c r="G28" s="14">
        <v>4500</v>
      </c>
      <c r="H28" s="4">
        <f>SUM(E28:G28)</f>
        <v>13500</v>
      </c>
    </row>
    <row r="29" spans="1:8" s="3" customFormat="1" ht="14.25" x14ac:dyDescent="0.25">
      <c r="A29" s="6" t="s">
        <v>41</v>
      </c>
      <c r="B29" s="9">
        <v>30</v>
      </c>
      <c r="C29" s="9">
        <v>21</v>
      </c>
      <c r="D29" s="9">
        <v>30</v>
      </c>
      <c r="E29" s="12">
        <v>28</v>
      </c>
      <c r="F29" s="9">
        <v>30</v>
      </c>
      <c r="G29" s="9">
        <v>30</v>
      </c>
    </row>
    <row r="30" spans="1:8" s="3" customFormat="1" ht="14.25" x14ac:dyDescent="0.25">
      <c r="A30" s="6" t="s">
        <v>44</v>
      </c>
      <c r="B30" s="9">
        <v>6500</v>
      </c>
      <c r="C30" s="9">
        <v>7076</v>
      </c>
      <c r="D30" s="9">
        <v>6500</v>
      </c>
      <c r="E30" s="12">
        <v>6548</v>
      </c>
      <c r="F30" s="9">
        <v>6500</v>
      </c>
      <c r="G30" s="9">
        <v>6500</v>
      </c>
    </row>
    <row r="31" spans="1:8" s="3" customFormat="1" ht="42.75" x14ac:dyDescent="0.25">
      <c r="A31" s="5" t="s">
        <v>53</v>
      </c>
      <c r="H31" s="4"/>
    </row>
    <row r="32" spans="1:8" s="3" customFormat="1" ht="14.25" x14ac:dyDescent="0.25">
      <c r="A32" s="2" t="s">
        <v>34</v>
      </c>
      <c r="B32" s="11">
        <v>40000</v>
      </c>
      <c r="C32" s="10">
        <v>26655.77</v>
      </c>
      <c r="D32" s="11">
        <v>40000</v>
      </c>
      <c r="E32" s="17">
        <v>18918.759999999998</v>
      </c>
      <c r="F32" s="11">
        <v>40000</v>
      </c>
      <c r="G32" s="11">
        <v>40000</v>
      </c>
      <c r="H32" s="4">
        <f>SUM(E32:G32)</f>
        <v>98918.76</v>
      </c>
    </row>
    <row r="33" spans="1:8" s="3" customFormat="1" ht="14.25" x14ac:dyDescent="0.25">
      <c r="A33" s="2" t="s">
        <v>435</v>
      </c>
      <c r="B33" s="11">
        <v>30000</v>
      </c>
      <c r="C33" s="11">
        <v>30000</v>
      </c>
      <c r="D33" s="11">
        <v>30000</v>
      </c>
      <c r="E33" s="11">
        <v>30000</v>
      </c>
      <c r="F33" s="11">
        <v>30000</v>
      </c>
      <c r="G33" s="11">
        <v>30000</v>
      </c>
      <c r="H33" s="4">
        <f>SUM(E33:G33)</f>
        <v>90000</v>
      </c>
    </row>
    <row r="34" spans="1:8" s="3" customFormat="1" ht="14.25" x14ac:dyDescent="0.25">
      <c r="A34" s="6" t="s">
        <v>436</v>
      </c>
      <c r="B34" s="9">
        <v>10</v>
      </c>
      <c r="C34" s="9">
        <v>5</v>
      </c>
      <c r="D34" s="9">
        <v>7</v>
      </c>
      <c r="E34" s="9">
        <v>6</v>
      </c>
      <c r="F34" s="9">
        <v>7</v>
      </c>
      <c r="G34" s="9">
        <v>7</v>
      </c>
    </row>
    <row r="35" spans="1:8" s="3" customFormat="1" ht="14.25" x14ac:dyDescent="0.25">
      <c r="A35" s="6" t="s">
        <v>438</v>
      </c>
      <c r="B35" s="9">
        <v>200</v>
      </c>
      <c r="C35" s="9">
        <v>182</v>
      </c>
      <c r="D35" s="9">
        <v>200</v>
      </c>
      <c r="E35" s="9">
        <v>173</v>
      </c>
      <c r="F35" s="9">
        <v>200</v>
      </c>
      <c r="G35" s="9">
        <v>200</v>
      </c>
    </row>
    <row r="36" spans="1:8" s="3" customFormat="1" ht="14.25" x14ac:dyDescent="0.25">
      <c r="A36" s="6" t="s">
        <v>437</v>
      </c>
      <c r="B36" s="9">
        <v>2500</v>
      </c>
      <c r="C36" s="9">
        <v>4518</v>
      </c>
      <c r="D36" s="9">
        <v>4000</v>
      </c>
      <c r="E36" s="9">
        <v>4310</v>
      </c>
      <c r="F36" s="9">
        <v>4000</v>
      </c>
      <c r="G36" s="9">
        <v>4000</v>
      </c>
    </row>
    <row r="37" spans="1:8" s="3" customFormat="1" ht="14.25" x14ac:dyDescent="0.25">
      <c r="B37" s="9"/>
      <c r="C37" s="9"/>
      <c r="D37" s="9"/>
      <c r="E37" s="9"/>
      <c r="F37" s="9"/>
      <c r="G37" s="9"/>
    </row>
    <row r="38" spans="1:8" s="3" customFormat="1" ht="14.25" x14ac:dyDescent="0.25">
      <c r="A38" s="61" t="s">
        <v>328</v>
      </c>
      <c r="B38" s="61"/>
      <c r="C38" s="61"/>
      <c r="D38" s="61"/>
      <c r="E38" s="61"/>
      <c r="F38" s="61"/>
      <c r="G38" s="139"/>
      <c r="H38" s="139"/>
    </row>
    <row r="39" spans="1:8" s="3" customFormat="1" ht="14.25" x14ac:dyDescent="0.25">
      <c r="A39" s="134" t="s">
        <v>329</v>
      </c>
      <c r="B39" s="134"/>
      <c r="C39" s="134"/>
      <c r="D39" s="134"/>
      <c r="E39" s="134"/>
      <c r="F39" s="134"/>
      <c r="G39" s="134"/>
    </row>
    <row r="40" spans="1:8" s="3" customFormat="1" ht="14.25" x14ac:dyDescent="0.25">
      <c r="B40" s="30" t="s">
        <v>17</v>
      </c>
      <c r="C40" s="30" t="s">
        <v>18</v>
      </c>
      <c r="D40" s="30" t="s">
        <v>3</v>
      </c>
      <c r="E40" s="30" t="s">
        <v>466</v>
      </c>
      <c r="F40" s="30" t="s">
        <v>4</v>
      </c>
      <c r="G40" s="30" t="s">
        <v>5</v>
      </c>
      <c r="H40" s="30" t="s">
        <v>399</v>
      </c>
    </row>
    <row r="41" spans="1:8" s="3" customFormat="1" ht="14.25" x14ac:dyDescent="0.25">
      <c r="A41" s="2" t="s">
        <v>330</v>
      </c>
      <c r="B41" s="33">
        <v>40000</v>
      </c>
      <c r="C41" s="33">
        <v>23843.73</v>
      </c>
      <c r="D41" s="33">
        <v>35000</v>
      </c>
      <c r="E41" s="33">
        <v>53689.8</v>
      </c>
      <c r="F41" s="33">
        <v>45000</v>
      </c>
      <c r="G41" s="33">
        <v>45000</v>
      </c>
      <c r="H41" s="62">
        <f>SUM(E41:G41)</f>
        <v>143689.79999999999</v>
      </c>
    </row>
    <row r="42" spans="1:8" s="3" customFormat="1" ht="14.25" x14ac:dyDescent="0.25">
      <c r="A42" s="6" t="s">
        <v>332</v>
      </c>
      <c r="B42" s="50">
        <v>20</v>
      </c>
      <c r="C42" s="50">
        <v>11</v>
      </c>
      <c r="D42" s="50">
        <v>20</v>
      </c>
      <c r="E42" s="50">
        <v>77</v>
      </c>
      <c r="F42" s="50">
        <v>60</v>
      </c>
      <c r="G42" s="50">
        <v>60</v>
      </c>
    </row>
    <row r="43" spans="1:8" s="3" customFormat="1" ht="14.25" x14ac:dyDescent="0.25">
      <c r="A43" s="3" t="s">
        <v>331</v>
      </c>
      <c r="B43" s="50">
        <v>0</v>
      </c>
      <c r="C43" s="50">
        <v>371</v>
      </c>
      <c r="D43" s="50">
        <v>400</v>
      </c>
      <c r="E43" s="50">
        <v>544</v>
      </c>
      <c r="F43" s="50">
        <v>450</v>
      </c>
      <c r="G43" s="50">
        <v>450</v>
      </c>
    </row>
    <row r="44" spans="1:8" s="3" customFormat="1" ht="14.25" x14ac:dyDescent="0.25">
      <c r="A44" s="2" t="s">
        <v>333</v>
      </c>
      <c r="B44" s="33">
        <v>315000</v>
      </c>
      <c r="C44" s="33">
        <v>271135.03999999998</v>
      </c>
      <c r="D44" s="33">
        <v>310000</v>
      </c>
      <c r="E44" s="33">
        <v>284934.15000000002</v>
      </c>
      <c r="F44" s="33">
        <v>295000</v>
      </c>
      <c r="G44" s="33">
        <v>295000</v>
      </c>
      <c r="H44" s="62">
        <f>SUM(E44:G44)</f>
        <v>874934.15</v>
      </c>
    </row>
    <row r="45" spans="1:8" s="3" customFormat="1" ht="28.5" x14ac:dyDescent="0.25">
      <c r="A45" s="5" t="s">
        <v>334</v>
      </c>
      <c r="B45" s="33">
        <v>9000</v>
      </c>
      <c r="C45" s="33">
        <v>9000</v>
      </c>
      <c r="D45" s="33">
        <v>12000</v>
      </c>
      <c r="E45" s="33">
        <v>12000</v>
      </c>
      <c r="F45" s="33">
        <v>12000</v>
      </c>
      <c r="G45" s="33">
        <v>12000</v>
      </c>
      <c r="H45" s="62">
        <f>SUM(E45:G45)</f>
        <v>36000</v>
      </c>
    </row>
    <row r="46" spans="1:8" s="3" customFormat="1" ht="14.25" x14ac:dyDescent="0.25">
      <c r="A46" s="6" t="s">
        <v>335</v>
      </c>
      <c r="B46" s="50">
        <v>25</v>
      </c>
      <c r="C46" s="50">
        <v>24</v>
      </c>
      <c r="D46" s="50">
        <v>25</v>
      </c>
      <c r="E46" s="50">
        <v>41</v>
      </c>
      <c r="F46" s="50">
        <v>35</v>
      </c>
      <c r="G46" s="50">
        <v>35</v>
      </c>
    </row>
    <row r="47" spans="1:8" s="3" customFormat="1" ht="14.25" x14ac:dyDescent="0.25">
      <c r="A47" s="3" t="s">
        <v>336</v>
      </c>
      <c r="B47" s="50">
        <v>30</v>
      </c>
      <c r="C47" s="50">
        <v>23</v>
      </c>
      <c r="D47" s="50">
        <v>25</v>
      </c>
      <c r="E47" s="50">
        <v>30</v>
      </c>
      <c r="F47" s="50">
        <v>35</v>
      </c>
      <c r="G47" s="50">
        <v>30</v>
      </c>
    </row>
    <row r="48" spans="1:8" s="3" customFormat="1" ht="14.25" x14ac:dyDescent="0.25">
      <c r="A48" s="3" t="s">
        <v>337</v>
      </c>
      <c r="B48" s="50">
        <v>1400</v>
      </c>
      <c r="C48" s="50">
        <v>3180</v>
      </c>
      <c r="D48" s="50">
        <v>3000</v>
      </c>
      <c r="E48" s="50">
        <v>11094</v>
      </c>
      <c r="F48" s="50">
        <v>1000</v>
      </c>
      <c r="G48" s="50">
        <v>1000</v>
      </c>
    </row>
    <row r="49" spans="1:9" s="3" customFormat="1" ht="28.5" x14ac:dyDescent="0.25">
      <c r="A49" s="52" t="s">
        <v>338</v>
      </c>
      <c r="B49" s="33">
        <v>15000</v>
      </c>
      <c r="C49" s="33">
        <v>730.8</v>
      </c>
      <c r="D49" s="33">
        <v>10000</v>
      </c>
      <c r="E49" s="33">
        <v>2640.9</v>
      </c>
      <c r="F49" s="33">
        <v>10000</v>
      </c>
      <c r="G49" s="33">
        <v>10000</v>
      </c>
      <c r="H49" s="62">
        <f>SUM(E49:G49)</f>
        <v>22640.9</v>
      </c>
    </row>
    <row r="50" spans="1:9" s="3" customFormat="1" ht="28.5" x14ac:dyDescent="0.25">
      <c r="A50" s="52" t="s">
        <v>339</v>
      </c>
      <c r="B50" s="33">
        <v>7000</v>
      </c>
      <c r="C50" s="33">
        <v>7000</v>
      </c>
      <c r="D50" s="33">
        <v>8000</v>
      </c>
      <c r="E50" s="33">
        <v>8000</v>
      </c>
      <c r="F50" s="33">
        <v>8000</v>
      </c>
      <c r="G50" s="33">
        <v>8000</v>
      </c>
      <c r="H50" s="62">
        <f>SUM(E50:G50)</f>
        <v>24000</v>
      </c>
    </row>
    <row r="51" spans="1:9" s="3" customFormat="1" ht="14.25" x14ac:dyDescent="0.25">
      <c r="A51" s="3" t="s">
        <v>340</v>
      </c>
      <c r="B51" s="50">
        <v>5</v>
      </c>
      <c r="C51" s="50">
        <v>5</v>
      </c>
      <c r="D51" s="50">
        <v>5</v>
      </c>
      <c r="E51" s="50">
        <v>8</v>
      </c>
      <c r="F51" s="50">
        <v>5</v>
      </c>
      <c r="G51" s="50">
        <v>5</v>
      </c>
    </row>
    <row r="52" spans="1:9" s="3" customFormat="1" ht="14.25" x14ac:dyDescent="0.25">
      <c r="A52" s="3" t="s">
        <v>341</v>
      </c>
      <c r="B52" s="50">
        <v>300</v>
      </c>
      <c r="C52" s="50">
        <v>308</v>
      </c>
      <c r="D52" s="50">
        <v>300</v>
      </c>
      <c r="E52" s="50">
        <v>508</v>
      </c>
      <c r="F52" s="50">
        <v>450</v>
      </c>
      <c r="G52" s="50">
        <v>450</v>
      </c>
    </row>
    <row r="53" spans="1:9" s="3" customFormat="1" ht="14.25" x14ac:dyDescent="0.25">
      <c r="A53" s="2" t="s">
        <v>342</v>
      </c>
      <c r="B53" s="33">
        <v>225000</v>
      </c>
      <c r="C53" s="33">
        <v>218904.44</v>
      </c>
      <c r="D53" s="33">
        <v>225000</v>
      </c>
      <c r="E53" s="33">
        <v>203734.86</v>
      </c>
      <c r="F53" s="33">
        <v>225000</v>
      </c>
      <c r="G53" s="33">
        <v>225000</v>
      </c>
      <c r="H53" s="62">
        <f>SUM(E53:G53)</f>
        <v>653734.86</v>
      </c>
    </row>
    <row r="54" spans="1:9" s="3" customFormat="1" ht="28.5" x14ac:dyDescent="0.25">
      <c r="A54" s="5" t="s">
        <v>343</v>
      </c>
      <c r="E54" s="33"/>
    </row>
    <row r="55" spans="1:9" s="3" customFormat="1" ht="14.25" x14ac:dyDescent="0.25">
      <c r="A55" s="2" t="s">
        <v>34</v>
      </c>
      <c r="B55" s="33">
        <v>250000</v>
      </c>
      <c r="C55" s="33">
        <v>153194.84</v>
      </c>
      <c r="D55" s="33">
        <v>296000</v>
      </c>
      <c r="E55" s="33">
        <v>192173.27</v>
      </c>
      <c r="F55" s="33">
        <v>490000</v>
      </c>
      <c r="G55" s="33">
        <v>490000</v>
      </c>
      <c r="H55" s="62">
        <f>SUM(E55:G55)</f>
        <v>1172173.27</v>
      </c>
    </row>
    <row r="56" spans="1:9" s="3" customFormat="1" ht="14.25" x14ac:dyDescent="0.25">
      <c r="A56" s="2" t="s">
        <v>451</v>
      </c>
      <c r="B56" s="33"/>
      <c r="C56" s="33"/>
      <c r="D56" s="33"/>
      <c r="E56" s="33"/>
      <c r="F56" s="33"/>
      <c r="G56" s="33"/>
      <c r="H56" s="62"/>
    </row>
    <row r="57" spans="1:9" s="3" customFormat="1" ht="14.25" x14ac:dyDescent="0.25">
      <c r="A57" s="3" t="s">
        <v>452</v>
      </c>
      <c r="B57" s="54">
        <v>0</v>
      </c>
      <c r="C57" s="54">
        <v>0</v>
      </c>
      <c r="D57" s="54">
        <v>0</v>
      </c>
      <c r="E57" s="33">
        <v>0</v>
      </c>
      <c r="F57" s="33">
        <v>520000</v>
      </c>
      <c r="G57" s="33">
        <v>520000</v>
      </c>
      <c r="H57" s="62">
        <f>SUM(E57:G57)</f>
        <v>1040000</v>
      </c>
    </row>
    <row r="58" spans="1:9" s="3" customFormat="1" ht="14.25" x14ac:dyDescent="0.25">
      <c r="A58" s="3" t="s">
        <v>453</v>
      </c>
      <c r="B58" s="54">
        <v>0</v>
      </c>
      <c r="C58" s="54">
        <v>0</v>
      </c>
      <c r="D58" s="54">
        <v>0</v>
      </c>
      <c r="E58" s="33">
        <v>0</v>
      </c>
      <c r="F58" s="33">
        <v>150000</v>
      </c>
      <c r="G58" s="33">
        <v>150000</v>
      </c>
      <c r="H58" s="62">
        <f>SUM(E58:G58)</f>
        <v>300000</v>
      </c>
    </row>
    <row r="59" spans="1:9" s="3" customFormat="1" ht="14.25" x14ac:dyDescent="0.25">
      <c r="A59" s="6" t="s">
        <v>41</v>
      </c>
      <c r="B59" s="53">
        <v>200</v>
      </c>
      <c r="C59" s="53">
        <v>641</v>
      </c>
      <c r="D59" s="50">
        <v>600</v>
      </c>
      <c r="E59" s="50">
        <v>1126</v>
      </c>
      <c r="F59" s="50">
        <v>800</v>
      </c>
      <c r="G59" s="50">
        <v>800</v>
      </c>
    </row>
    <row r="60" spans="1:9" s="3" customFormat="1" ht="14.25" x14ac:dyDescent="0.25">
      <c r="A60" s="6" t="s">
        <v>33</v>
      </c>
      <c r="B60" s="53">
        <v>800</v>
      </c>
      <c r="C60" s="53">
        <v>1266</v>
      </c>
      <c r="D60" s="50">
        <v>1000</v>
      </c>
      <c r="E60" s="50">
        <v>1806</v>
      </c>
      <c r="F60" s="50">
        <v>1500</v>
      </c>
      <c r="G60" s="50">
        <v>1500</v>
      </c>
    </row>
    <row r="61" spans="1:9" x14ac:dyDescent="0.25">
      <c r="H61" s="72">
        <f>SUM(H1:H60)</f>
        <v>6363075.2400000002</v>
      </c>
      <c r="I61" s="71" t="s">
        <v>419</v>
      </c>
    </row>
    <row r="63" spans="1:9" x14ac:dyDescent="0.25">
      <c r="E63" s="94"/>
    </row>
  </sheetData>
  <mergeCells count="3">
    <mergeCell ref="A39:G39"/>
    <mergeCell ref="G3:H3"/>
    <mergeCell ref="G38:H38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6"/>
  <sheetViews>
    <sheetView topLeftCell="A127" workbookViewId="0">
      <selection activeCell="D138" sqref="D138"/>
    </sheetView>
  </sheetViews>
  <sheetFormatPr baseColWidth="10" defaultRowHeight="15" x14ac:dyDescent="0.25"/>
  <cols>
    <col min="1" max="1" width="95.5703125" customWidth="1"/>
    <col min="2" max="2" width="17.140625" customWidth="1"/>
    <col min="3" max="3" width="17.42578125" customWidth="1"/>
    <col min="4" max="4" width="16.5703125" customWidth="1"/>
    <col min="5" max="5" width="16.5703125" style="103" customWidth="1"/>
    <col min="6" max="6" width="15.7109375" style="103" customWidth="1"/>
    <col min="7" max="7" width="17" customWidth="1"/>
    <col min="8" max="8" width="20.85546875" style="68" customWidth="1"/>
    <col min="9" max="9" width="22.5703125" customWidth="1"/>
  </cols>
  <sheetData>
    <row r="1" spans="1:8" x14ac:dyDescent="0.25">
      <c r="A1" t="s">
        <v>409</v>
      </c>
    </row>
    <row r="3" spans="1:8" s="3" customFormat="1" ht="14.25" x14ac:dyDescent="0.25">
      <c r="A3" s="133" t="s">
        <v>57</v>
      </c>
      <c r="B3" s="133"/>
      <c r="C3" s="133"/>
      <c r="D3" s="133"/>
      <c r="E3" s="133"/>
      <c r="F3" s="133"/>
      <c r="G3" s="133"/>
      <c r="H3" s="133"/>
    </row>
    <row r="4" spans="1:8" s="3" customFormat="1" ht="38.25" customHeight="1" x14ac:dyDescent="0.25">
      <c r="A4" s="135" t="s">
        <v>236</v>
      </c>
      <c r="B4" s="135"/>
      <c r="C4" s="135"/>
      <c r="D4" s="135"/>
      <c r="E4" s="135"/>
      <c r="F4" s="135"/>
      <c r="G4" s="135"/>
      <c r="H4" s="135"/>
    </row>
    <row r="5" spans="1:8" s="3" customFormat="1" ht="14.25" x14ac:dyDescent="0.25">
      <c r="B5" s="30" t="s">
        <v>17</v>
      </c>
      <c r="C5" s="30" t="s">
        <v>18</v>
      </c>
      <c r="D5" s="30" t="s">
        <v>3</v>
      </c>
      <c r="E5" s="69" t="s">
        <v>466</v>
      </c>
      <c r="F5" s="69" t="s">
        <v>4</v>
      </c>
      <c r="G5" s="30" t="s">
        <v>5</v>
      </c>
      <c r="H5" s="69" t="s">
        <v>399</v>
      </c>
    </row>
    <row r="6" spans="1:8" s="3" customFormat="1" ht="14.25" x14ac:dyDescent="0.25">
      <c r="A6" s="2" t="s">
        <v>219</v>
      </c>
      <c r="B6" s="17">
        <v>200000</v>
      </c>
      <c r="C6" s="17">
        <v>189875.51</v>
      </c>
      <c r="D6" s="17">
        <v>210000</v>
      </c>
      <c r="E6" s="104">
        <v>207000</v>
      </c>
      <c r="F6" s="33">
        <v>230000</v>
      </c>
      <c r="G6" s="33">
        <v>230000</v>
      </c>
      <c r="H6" s="59">
        <f>SUM(E6:G6)</f>
        <v>667000</v>
      </c>
    </row>
    <row r="7" spans="1:8" s="3" customFormat="1" ht="14.25" x14ac:dyDescent="0.25">
      <c r="A7" s="29" t="s">
        <v>231</v>
      </c>
      <c r="B7" s="9">
        <v>90</v>
      </c>
      <c r="C7" s="9">
        <v>78</v>
      </c>
      <c r="D7" s="9">
        <v>95</v>
      </c>
      <c r="E7" s="101">
        <v>96</v>
      </c>
      <c r="F7" s="50">
        <v>100</v>
      </c>
      <c r="G7" s="50">
        <v>100</v>
      </c>
      <c r="H7" s="60"/>
    </row>
    <row r="8" spans="1:8" s="3" customFormat="1" ht="14.25" x14ac:dyDescent="0.25">
      <c r="A8" s="3" t="s">
        <v>232</v>
      </c>
      <c r="B8" s="9">
        <v>750</v>
      </c>
      <c r="C8" s="9">
        <v>632</v>
      </c>
      <c r="D8" s="9">
        <v>788</v>
      </c>
      <c r="E8" s="101">
        <v>855</v>
      </c>
      <c r="F8" s="50">
        <v>900</v>
      </c>
      <c r="G8" s="50">
        <v>900</v>
      </c>
      <c r="H8" s="60"/>
    </row>
    <row r="9" spans="1:8" s="3" customFormat="1" ht="14.25" x14ac:dyDescent="0.25">
      <c r="A9" s="3" t="s">
        <v>233</v>
      </c>
      <c r="B9" s="9">
        <v>20000</v>
      </c>
      <c r="C9" s="9">
        <v>16932</v>
      </c>
      <c r="D9" s="9">
        <v>21000</v>
      </c>
      <c r="E9" s="102">
        <v>19862</v>
      </c>
      <c r="F9" s="50">
        <v>20500</v>
      </c>
      <c r="G9" s="50">
        <v>20500</v>
      </c>
      <c r="H9" s="60"/>
    </row>
    <row r="10" spans="1:8" s="3" customFormat="1" ht="14.25" x14ac:dyDescent="0.25">
      <c r="A10" s="3" t="s">
        <v>234</v>
      </c>
      <c r="B10" s="9">
        <v>7500</v>
      </c>
      <c r="C10" s="9">
        <v>7382</v>
      </c>
      <c r="D10" s="9">
        <v>7700</v>
      </c>
      <c r="E10" s="102">
        <v>8640</v>
      </c>
      <c r="F10" s="50">
        <v>8700</v>
      </c>
      <c r="G10" s="50">
        <v>8700</v>
      </c>
      <c r="H10" s="60"/>
    </row>
    <row r="11" spans="1:8" s="3" customFormat="1" ht="14.25" x14ac:dyDescent="0.25">
      <c r="A11" s="3" t="s">
        <v>235</v>
      </c>
      <c r="B11" s="9">
        <v>30</v>
      </c>
      <c r="C11" s="9">
        <v>15</v>
      </c>
      <c r="D11" s="9">
        <v>31</v>
      </c>
      <c r="E11" s="101">
        <v>34</v>
      </c>
      <c r="F11" s="50">
        <v>35</v>
      </c>
      <c r="G11" s="50">
        <v>35</v>
      </c>
      <c r="H11" s="60"/>
    </row>
    <row r="12" spans="1:8" s="3" customFormat="1" ht="14.25" x14ac:dyDescent="0.25">
      <c r="A12" s="2" t="s">
        <v>237</v>
      </c>
      <c r="B12" s="13">
        <v>20000</v>
      </c>
      <c r="C12" s="13">
        <v>18696.09</v>
      </c>
      <c r="D12" s="13">
        <v>20000</v>
      </c>
      <c r="E12" s="97">
        <v>18047.34</v>
      </c>
      <c r="F12" s="13">
        <v>165000</v>
      </c>
      <c r="G12" s="13">
        <v>165000</v>
      </c>
      <c r="H12" s="59">
        <f>SUM(E12:G12)</f>
        <v>348047.33999999997</v>
      </c>
    </row>
    <row r="13" spans="1:8" s="3" customFormat="1" ht="14.25" x14ac:dyDescent="0.25">
      <c r="A13" s="29" t="s">
        <v>231</v>
      </c>
      <c r="B13" s="9">
        <v>56</v>
      </c>
      <c r="C13" s="9">
        <v>65</v>
      </c>
      <c r="D13" s="9">
        <v>70</v>
      </c>
      <c r="E13" s="99">
        <v>53</v>
      </c>
      <c r="F13" s="50">
        <v>120</v>
      </c>
      <c r="G13" s="50">
        <v>120</v>
      </c>
      <c r="H13" s="60"/>
    </row>
    <row r="14" spans="1:8" s="3" customFormat="1" ht="14.25" x14ac:dyDescent="0.25">
      <c r="A14" s="3" t="s">
        <v>238</v>
      </c>
      <c r="B14" s="9">
        <v>72</v>
      </c>
      <c r="C14" s="9">
        <v>92</v>
      </c>
      <c r="D14" s="9">
        <v>95</v>
      </c>
      <c r="E14" s="99">
        <v>99</v>
      </c>
      <c r="F14" s="50">
        <v>105</v>
      </c>
      <c r="G14" s="50">
        <v>105</v>
      </c>
      <c r="H14" s="60"/>
    </row>
    <row r="15" spans="1:8" s="3" customFormat="1" ht="14.25" x14ac:dyDescent="0.25">
      <c r="A15" s="2" t="s">
        <v>239</v>
      </c>
      <c r="B15" s="17">
        <v>17000</v>
      </c>
      <c r="C15" s="9">
        <v>11694.51</v>
      </c>
      <c r="D15" s="17">
        <v>17000</v>
      </c>
      <c r="E15" s="97">
        <v>11391.71</v>
      </c>
      <c r="F15" s="33">
        <v>31000</v>
      </c>
      <c r="G15" s="33">
        <v>31000</v>
      </c>
      <c r="H15" s="59">
        <f>SUM(E15:G15)</f>
        <v>73391.709999999992</v>
      </c>
    </row>
    <row r="16" spans="1:8" s="3" customFormat="1" ht="14.25" x14ac:dyDescent="0.25">
      <c r="A16" s="29" t="s">
        <v>231</v>
      </c>
      <c r="B16" s="9">
        <v>15</v>
      </c>
      <c r="C16" s="9">
        <v>17</v>
      </c>
      <c r="D16" s="9">
        <v>20</v>
      </c>
      <c r="E16" s="98">
        <v>19</v>
      </c>
      <c r="F16" s="50">
        <v>25</v>
      </c>
      <c r="G16" s="50">
        <v>25</v>
      </c>
      <c r="H16" s="60"/>
    </row>
    <row r="17" spans="1:8" s="3" customFormat="1" ht="14.25" x14ac:dyDescent="0.25">
      <c r="A17" s="3" t="s">
        <v>238</v>
      </c>
      <c r="B17" s="9">
        <v>19</v>
      </c>
      <c r="C17" s="9">
        <v>92</v>
      </c>
      <c r="D17" s="9">
        <v>95</v>
      </c>
      <c r="E17" s="98">
        <v>96</v>
      </c>
      <c r="F17" s="50">
        <v>100</v>
      </c>
      <c r="G17" s="50">
        <v>100</v>
      </c>
      <c r="H17" s="60"/>
    </row>
    <row r="18" spans="1:8" s="3" customFormat="1" ht="28.5" x14ac:dyDescent="0.25">
      <c r="A18" s="5" t="s">
        <v>240</v>
      </c>
      <c r="B18" s="13">
        <v>25000</v>
      </c>
      <c r="C18" s="13">
        <v>23983.88</v>
      </c>
      <c r="D18" s="13">
        <v>25000</v>
      </c>
      <c r="E18" s="97">
        <v>24926.47</v>
      </c>
      <c r="F18" s="13">
        <v>28000</v>
      </c>
      <c r="G18" s="13">
        <v>28000</v>
      </c>
      <c r="H18" s="59">
        <f>SUM(E18:G18)</f>
        <v>80926.47</v>
      </c>
    </row>
    <row r="19" spans="1:8" s="3" customFormat="1" ht="14.25" x14ac:dyDescent="0.25">
      <c r="A19" s="29" t="s">
        <v>231</v>
      </c>
      <c r="B19" s="9">
        <v>5</v>
      </c>
      <c r="C19" s="9">
        <v>4</v>
      </c>
      <c r="D19" s="9">
        <v>5</v>
      </c>
      <c r="E19" s="98">
        <v>4</v>
      </c>
      <c r="F19" s="50">
        <v>6</v>
      </c>
      <c r="G19" s="50">
        <v>6</v>
      </c>
      <c r="H19" s="60"/>
    </row>
    <row r="20" spans="1:8" s="3" customFormat="1" ht="14.25" x14ac:dyDescent="0.25">
      <c r="A20" s="3" t="s">
        <v>238</v>
      </c>
      <c r="B20" s="9">
        <v>6</v>
      </c>
      <c r="C20" s="9">
        <v>5</v>
      </c>
      <c r="D20" s="9">
        <v>6</v>
      </c>
      <c r="E20" s="98">
        <v>5</v>
      </c>
      <c r="F20" s="50">
        <v>7</v>
      </c>
      <c r="G20" s="50">
        <v>7</v>
      </c>
      <c r="H20" s="60"/>
    </row>
    <row r="21" spans="1:8" s="3" customFormat="1" ht="28.5" x14ac:dyDescent="0.25">
      <c r="A21" s="5" t="s">
        <v>241</v>
      </c>
      <c r="B21" s="34">
        <v>1100000</v>
      </c>
      <c r="C21" s="34">
        <v>1096869.8500000001</v>
      </c>
      <c r="D21" s="35">
        <v>1110000</v>
      </c>
      <c r="E21" s="97">
        <v>1079960.94</v>
      </c>
      <c r="F21" s="35">
        <v>1145000</v>
      </c>
      <c r="G21" s="35">
        <v>1145000</v>
      </c>
      <c r="H21" s="58">
        <f>SUM(E21:G21)</f>
        <v>3369960.94</v>
      </c>
    </row>
    <row r="22" spans="1:8" s="3" customFormat="1" ht="14.25" x14ac:dyDescent="0.25">
      <c r="A22" s="3" t="s">
        <v>231</v>
      </c>
      <c r="B22" s="36" t="s">
        <v>246</v>
      </c>
      <c r="C22" s="36" t="s">
        <v>246</v>
      </c>
      <c r="D22" s="25">
        <v>36</v>
      </c>
      <c r="E22" s="99">
        <v>37</v>
      </c>
      <c r="F22" s="25">
        <v>38</v>
      </c>
      <c r="G22" s="25">
        <v>38</v>
      </c>
      <c r="H22" s="60"/>
    </row>
    <row r="23" spans="1:8" s="3" customFormat="1" ht="14.25" x14ac:dyDescent="0.25">
      <c r="A23" s="3" t="s">
        <v>413</v>
      </c>
      <c r="B23" s="36" t="s">
        <v>247</v>
      </c>
      <c r="C23" s="36" t="s">
        <v>248</v>
      </c>
      <c r="D23" s="25">
        <v>35000</v>
      </c>
      <c r="E23" s="98">
        <v>35926</v>
      </c>
      <c r="F23" s="25">
        <v>36500</v>
      </c>
      <c r="G23" s="25">
        <v>36500</v>
      </c>
      <c r="H23" s="60"/>
    </row>
    <row r="24" spans="1:8" s="3" customFormat="1" ht="28.5" x14ac:dyDescent="0.25">
      <c r="A24" s="5" t="s">
        <v>244</v>
      </c>
      <c r="B24" s="33">
        <v>182000</v>
      </c>
      <c r="C24" s="33">
        <v>157336.09</v>
      </c>
      <c r="D24" s="33">
        <v>182000</v>
      </c>
      <c r="E24" s="97">
        <v>140849.28</v>
      </c>
      <c r="F24" s="33">
        <v>202000</v>
      </c>
      <c r="G24" s="33">
        <v>202000</v>
      </c>
      <c r="H24" s="59">
        <f>SUM(E24:G24)</f>
        <v>544849.28</v>
      </c>
    </row>
    <row r="25" spans="1:8" s="3" customFormat="1" ht="14.25" x14ac:dyDescent="0.25">
      <c r="A25" s="29" t="s">
        <v>231</v>
      </c>
      <c r="B25" s="37">
        <v>130</v>
      </c>
      <c r="C25" s="37">
        <v>216</v>
      </c>
      <c r="D25" s="37">
        <v>220</v>
      </c>
      <c r="E25" s="98">
        <v>181</v>
      </c>
      <c r="F25" s="37">
        <v>222</v>
      </c>
      <c r="G25" s="37">
        <v>222</v>
      </c>
      <c r="H25" s="60"/>
    </row>
    <row r="26" spans="1:8" s="3" customFormat="1" ht="14.25" x14ac:dyDescent="0.25">
      <c r="A26" s="3" t="s">
        <v>245</v>
      </c>
      <c r="B26" s="37">
        <v>150</v>
      </c>
      <c r="C26" s="37">
        <v>310</v>
      </c>
      <c r="D26" s="37">
        <v>315</v>
      </c>
      <c r="E26" s="99">
        <v>303</v>
      </c>
      <c r="F26" s="37">
        <v>317</v>
      </c>
      <c r="G26" s="37">
        <v>317</v>
      </c>
      <c r="H26" s="60"/>
    </row>
    <row r="27" spans="1:8" s="3" customFormat="1" ht="14.25" x14ac:dyDescent="0.25">
      <c r="A27" s="2" t="s">
        <v>249</v>
      </c>
      <c r="B27" s="38">
        <v>110000</v>
      </c>
      <c r="C27" s="38">
        <v>110000</v>
      </c>
      <c r="D27" s="38">
        <v>110000</v>
      </c>
      <c r="E27" s="97">
        <v>110000</v>
      </c>
      <c r="F27" s="46">
        <v>115000</v>
      </c>
      <c r="G27" s="46">
        <v>115000</v>
      </c>
      <c r="H27" s="59">
        <f>SUM(E27:G27)</f>
        <v>340000</v>
      </c>
    </row>
    <row r="28" spans="1:8" s="3" customFormat="1" ht="14.25" x14ac:dyDescent="0.25">
      <c r="A28" s="39" t="s">
        <v>250</v>
      </c>
      <c r="B28" s="37">
        <v>143</v>
      </c>
      <c r="C28" s="37">
        <v>174</v>
      </c>
      <c r="D28" s="37">
        <v>175</v>
      </c>
      <c r="E28" s="99">
        <v>138</v>
      </c>
      <c r="F28" s="37">
        <v>177</v>
      </c>
      <c r="G28" s="37">
        <v>177</v>
      </c>
      <c r="H28" s="60"/>
    </row>
    <row r="29" spans="1:8" s="3" customFormat="1" ht="14.25" x14ac:dyDescent="0.25">
      <c r="A29" s="39" t="s">
        <v>251</v>
      </c>
      <c r="B29" s="37">
        <v>90</v>
      </c>
      <c r="C29" s="37">
        <v>95</v>
      </c>
      <c r="D29" s="37">
        <v>100</v>
      </c>
      <c r="E29" s="99">
        <v>98</v>
      </c>
      <c r="F29" s="37">
        <v>101</v>
      </c>
      <c r="G29" s="37">
        <v>101</v>
      </c>
      <c r="H29" s="60"/>
    </row>
    <row r="30" spans="1:8" s="3" customFormat="1" ht="14.25" x14ac:dyDescent="0.25">
      <c r="A30" s="39" t="s">
        <v>252</v>
      </c>
      <c r="B30" s="37">
        <v>20</v>
      </c>
      <c r="C30" s="37">
        <v>26</v>
      </c>
      <c r="D30" s="37">
        <v>30</v>
      </c>
      <c r="E30" s="99">
        <v>28</v>
      </c>
      <c r="F30" s="37">
        <v>31</v>
      </c>
      <c r="G30" s="37">
        <v>31</v>
      </c>
      <c r="H30" s="60"/>
    </row>
    <row r="31" spans="1:8" s="3" customFormat="1" ht="14.25" x14ac:dyDescent="0.25">
      <c r="A31" s="39" t="s">
        <v>253</v>
      </c>
      <c r="B31" s="37">
        <v>50</v>
      </c>
      <c r="C31" s="37">
        <v>74</v>
      </c>
      <c r="D31" s="37">
        <v>80</v>
      </c>
      <c r="E31" s="99">
        <v>76</v>
      </c>
      <c r="F31" s="37">
        <v>81</v>
      </c>
      <c r="G31" s="37">
        <v>81</v>
      </c>
      <c r="H31" s="60"/>
    </row>
    <row r="32" spans="1:8" s="3" customFormat="1" ht="14.25" x14ac:dyDescent="0.25">
      <c r="A32" s="39" t="s">
        <v>254</v>
      </c>
      <c r="B32" s="37">
        <v>95</v>
      </c>
      <c r="C32" s="37">
        <v>122</v>
      </c>
      <c r="D32" s="37">
        <v>125</v>
      </c>
      <c r="E32" s="99">
        <v>121</v>
      </c>
      <c r="F32" s="37">
        <v>126</v>
      </c>
      <c r="G32" s="37">
        <v>126</v>
      </c>
      <c r="H32" s="60"/>
    </row>
    <row r="33" spans="1:8" s="3" customFormat="1" ht="14.25" x14ac:dyDescent="0.25">
      <c r="A33" s="2" t="s">
        <v>255</v>
      </c>
      <c r="B33" s="33">
        <v>30000</v>
      </c>
      <c r="C33" s="33">
        <v>30000</v>
      </c>
      <c r="D33" s="33">
        <v>40000</v>
      </c>
      <c r="E33" s="97">
        <v>23664.62</v>
      </c>
      <c r="F33" s="33">
        <v>50000</v>
      </c>
      <c r="G33" s="33">
        <v>50000</v>
      </c>
      <c r="H33" s="59">
        <f>SUM(E33:G33)</f>
        <v>123664.62</v>
      </c>
    </row>
    <row r="34" spans="1:8" s="3" customFormat="1" ht="14.25" x14ac:dyDescent="0.25">
      <c r="A34" s="39" t="s">
        <v>250</v>
      </c>
      <c r="B34" s="37">
        <v>45</v>
      </c>
      <c r="C34" s="37">
        <v>83</v>
      </c>
      <c r="D34" s="37">
        <v>85</v>
      </c>
      <c r="E34" s="99">
        <v>71</v>
      </c>
      <c r="F34" s="37">
        <v>87</v>
      </c>
      <c r="G34" s="37">
        <v>87</v>
      </c>
      <c r="H34" s="60"/>
    </row>
    <row r="35" spans="1:8" s="3" customFormat="1" ht="14.25" x14ac:dyDescent="0.25">
      <c r="A35" s="39" t="s">
        <v>256</v>
      </c>
      <c r="B35" s="37">
        <v>45</v>
      </c>
      <c r="C35" s="37">
        <v>32</v>
      </c>
      <c r="D35" s="37">
        <v>50</v>
      </c>
      <c r="E35" s="99">
        <v>65</v>
      </c>
      <c r="F35" s="37">
        <v>66</v>
      </c>
      <c r="G35" s="37">
        <v>66</v>
      </c>
      <c r="H35" s="60"/>
    </row>
    <row r="36" spans="1:8" s="3" customFormat="1" ht="14.25" x14ac:dyDescent="0.25">
      <c r="A36" s="39" t="s">
        <v>257</v>
      </c>
      <c r="B36" s="37">
        <v>20</v>
      </c>
      <c r="C36" s="37">
        <v>20</v>
      </c>
      <c r="D36" s="37">
        <v>25</v>
      </c>
      <c r="E36" s="99">
        <v>35</v>
      </c>
      <c r="F36" s="37">
        <v>36</v>
      </c>
      <c r="G36" s="37">
        <v>36</v>
      </c>
      <c r="H36" s="60"/>
    </row>
    <row r="37" spans="1:8" s="3" customFormat="1" ht="14.25" x14ac:dyDescent="0.25">
      <c r="A37" s="39" t="s">
        <v>258</v>
      </c>
      <c r="B37" s="37">
        <v>28</v>
      </c>
      <c r="C37" s="37">
        <v>32</v>
      </c>
      <c r="D37" s="37">
        <v>35</v>
      </c>
      <c r="E37" s="99">
        <v>26</v>
      </c>
      <c r="F37" s="37">
        <v>36</v>
      </c>
      <c r="G37" s="37">
        <v>36</v>
      </c>
      <c r="H37" s="60"/>
    </row>
    <row r="38" spans="1:8" s="3" customFormat="1" ht="14.25" x14ac:dyDescent="0.25">
      <c r="A38" s="39" t="s">
        <v>259</v>
      </c>
      <c r="B38" s="37">
        <v>17</v>
      </c>
      <c r="C38" s="37">
        <v>46</v>
      </c>
      <c r="D38" s="37">
        <v>50</v>
      </c>
      <c r="E38" s="99">
        <v>37</v>
      </c>
      <c r="F38" s="37">
        <v>51</v>
      </c>
      <c r="G38" s="37">
        <v>51</v>
      </c>
      <c r="H38" s="60"/>
    </row>
    <row r="39" spans="1:8" s="3" customFormat="1" ht="14.25" x14ac:dyDescent="0.25">
      <c r="A39" s="41" t="s">
        <v>260</v>
      </c>
      <c r="B39" s="38">
        <v>10000</v>
      </c>
      <c r="C39" s="38">
        <v>5007.24</v>
      </c>
      <c r="D39" s="38">
        <v>10000</v>
      </c>
      <c r="E39" s="97">
        <v>10000</v>
      </c>
      <c r="F39" s="46">
        <v>10000</v>
      </c>
      <c r="G39" s="38">
        <v>10000</v>
      </c>
      <c r="H39" s="59">
        <f>SUM(E39:G39)</f>
        <v>30000</v>
      </c>
    </row>
    <row r="40" spans="1:8" s="3" customFormat="1" ht="14.25" x14ac:dyDescent="0.25">
      <c r="A40" s="39" t="s">
        <v>250</v>
      </c>
      <c r="B40" s="37">
        <v>5</v>
      </c>
      <c r="C40" s="37">
        <v>4</v>
      </c>
      <c r="D40" s="37">
        <v>5</v>
      </c>
      <c r="E40" s="99">
        <v>5</v>
      </c>
      <c r="F40" s="37">
        <v>5</v>
      </c>
      <c r="G40" s="37">
        <v>5</v>
      </c>
      <c r="H40" s="60"/>
    </row>
    <row r="41" spans="1:8" s="3" customFormat="1" ht="14.25" x14ac:dyDescent="0.25">
      <c r="A41" s="39" t="s">
        <v>251</v>
      </c>
      <c r="B41" s="37">
        <v>5</v>
      </c>
      <c r="C41" s="37">
        <v>4</v>
      </c>
      <c r="D41" s="37">
        <v>5</v>
      </c>
      <c r="E41" s="98">
        <v>5</v>
      </c>
      <c r="F41" s="37">
        <v>5</v>
      </c>
      <c r="G41" s="37">
        <v>5</v>
      </c>
      <c r="H41" s="60"/>
    </row>
    <row r="42" spans="1:8" s="3" customFormat="1" ht="14.25" x14ac:dyDescent="0.25">
      <c r="A42" s="39" t="s">
        <v>252</v>
      </c>
      <c r="B42" s="37">
        <v>3</v>
      </c>
      <c r="C42" s="37">
        <v>1</v>
      </c>
      <c r="D42" s="37">
        <v>2</v>
      </c>
      <c r="E42" s="98">
        <v>2</v>
      </c>
      <c r="F42" s="37">
        <v>2</v>
      </c>
      <c r="G42" s="37">
        <v>2</v>
      </c>
      <c r="H42" s="60"/>
    </row>
    <row r="43" spans="1:8" s="3" customFormat="1" ht="14.25" x14ac:dyDescent="0.25">
      <c r="A43" s="39" t="s">
        <v>253</v>
      </c>
      <c r="B43" s="37">
        <v>2</v>
      </c>
      <c r="C43" s="37">
        <v>1</v>
      </c>
      <c r="D43" s="37">
        <v>2</v>
      </c>
      <c r="E43" s="98">
        <v>2</v>
      </c>
      <c r="F43" s="37">
        <v>2</v>
      </c>
      <c r="G43" s="37">
        <v>2</v>
      </c>
      <c r="H43" s="60"/>
    </row>
    <row r="44" spans="1:8" s="3" customFormat="1" ht="14.25" x14ac:dyDescent="0.25">
      <c r="A44" s="39" t="s">
        <v>261</v>
      </c>
      <c r="B44" s="37">
        <v>5</v>
      </c>
      <c r="C44" s="37">
        <v>4</v>
      </c>
      <c r="D44" s="37">
        <v>5</v>
      </c>
      <c r="E44" s="98">
        <v>5</v>
      </c>
      <c r="F44" s="37">
        <v>5</v>
      </c>
      <c r="G44" s="37">
        <v>5</v>
      </c>
      <c r="H44" s="60"/>
    </row>
    <row r="45" spans="1:8" s="3" customFormat="1" ht="14.25" x14ac:dyDescent="0.25">
      <c r="A45" s="41" t="s">
        <v>262</v>
      </c>
      <c r="B45" s="38">
        <v>44000</v>
      </c>
      <c r="C45" s="38">
        <v>44000</v>
      </c>
      <c r="D45" s="38">
        <v>47000</v>
      </c>
      <c r="E45" s="97">
        <v>43000</v>
      </c>
      <c r="F45" s="46">
        <v>47000</v>
      </c>
      <c r="G45" s="38">
        <v>47000</v>
      </c>
      <c r="H45" s="59">
        <f>SUM(E45:G45)</f>
        <v>137000</v>
      </c>
    </row>
    <row r="46" spans="1:8" s="3" customFormat="1" ht="14.25" x14ac:dyDescent="0.25">
      <c r="A46" s="39" t="s">
        <v>250</v>
      </c>
      <c r="B46" s="37">
        <v>5</v>
      </c>
      <c r="C46" s="37">
        <v>4</v>
      </c>
      <c r="D46" s="37">
        <v>5</v>
      </c>
      <c r="E46" s="98">
        <v>4</v>
      </c>
      <c r="F46" s="37">
        <v>5</v>
      </c>
      <c r="G46" s="37">
        <v>5</v>
      </c>
      <c r="H46" s="60"/>
    </row>
    <row r="47" spans="1:8" s="3" customFormat="1" ht="28.5" x14ac:dyDescent="0.25">
      <c r="A47" s="48" t="s">
        <v>263</v>
      </c>
      <c r="B47" s="46">
        <v>870000</v>
      </c>
      <c r="C47" s="46">
        <v>855720.42</v>
      </c>
      <c r="D47" s="24">
        <v>920000</v>
      </c>
      <c r="E47" s="97">
        <v>884108.61</v>
      </c>
      <c r="F47" s="24">
        <v>1060000</v>
      </c>
      <c r="G47" s="24">
        <v>1060000</v>
      </c>
      <c r="H47" s="59">
        <f>SUM(E47:G47)</f>
        <v>3004108.61</v>
      </c>
    </row>
    <row r="48" spans="1:8" s="3" customFormat="1" ht="14.25" x14ac:dyDescent="0.25">
      <c r="A48" s="39" t="s">
        <v>250</v>
      </c>
      <c r="B48" s="37">
        <v>80</v>
      </c>
      <c r="C48" s="37">
        <v>72</v>
      </c>
      <c r="D48" s="37">
        <v>85</v>
      </c>
      <c r="E48" s="98">
        <v>102</v>
      </c>
      <c r="F48" s="37">
        <v>105</v>
      </c>
      <c r="G48" s="37">
        <v>105</v>
      </c>
      <c r="H48" s="60"/>
    </row>
    <row r="49" spans="1:8" s="3" customFormat="1" ht="14.25" x14ac:dyDescent="0.25">
      <c r="A49" s="39" t="s">
        <v>264</v>
      </c>
      <c r="B49" s="37">
        <v>46</v>
      </c>
      <c r="C49" s="37">
        <v>35</v>
      </c>
      <c r="D49" s="37">
        <v>50</v>
      </c>
      <c r="E49" s="98">
        <v>52</v>
      </c>
      <c r="F49" s="37">
        <v>55</v>
      </c>
      <c r="G49" s="37">
        <v>55</v>
      </c>
      <c r="H49" s="60"/>
    </row>
    <row r="50" spans="1:8" s="3" customFormat="1" ht="28.5" x14ac:dyDescent="0.25">
      <c r="A50" s="48" t="s">
        <v>265</v>
      </c>
      <c r="B50" s="46">
        <v>200000</v>
      </c>
      <c r="C50" s="46">
        <v>120574.13</v>
      </c>
      <c r="D50" s="46">
        <v>220000</v>
      </c>
      <c r="E50" s="97">
        <v>142375.53</v>
      </c>
      <c r="F50" s="46">
        <v>242000</v>
      </c>
      <c r="G50" s="46">
        <v>242000</v>
      </c>
      <c r="H50" s="59">
        <f>SUM(E50:G50)</f>
        <v>626375.53</v>
      </c>
    </row>
    <row r="51" spans="1:8" s="3" customFormat="1" ht="14.25" x14ac:dyDescent="0.25">
      <c r="A51" s="39" t="s">
        <v>250</v>
      </c>
      <c r="B51" s="37">
        <v>45</v>
      </c>
      <c r="C51" s="37">
        <v>35</v>
      </c>
      <c r="D51" s="37">
        <v>50</v>
      </c>
      <c r="E51" s="99">
        <v>47</v>
      </c>
      <c r="F51" s="37">
        <v>52</v>
      </c>
      <c r="G51" s="37">
        <v>52</v>
      </c>
      <c r="H51" s="60"/>
    </row>
    <row r="52" spans="1:8" s="3" customFormat="1" ht="14.25" x14ac:dyDescent="0.25">
      <c r="A52" s="39" t="s">
        <v>266</v>
      </c>
      <c r="B52" s="37">
        <v>3100</v>
      </c>
      <c r="C52" s="37">
        <v>2900</v>
      </c>
      <c r="D52" s="37">
        <v>3500</v>
      </c>
      <c r="E52" s="98">
        <v>3025</v>
      </c>
      <c r="F52" s="37">
        <v>3750</v>
      </c>
      <c r="G52" s="37">
        <v>3750</v>
      </c>
      <c r="H52" s="60"/>
    </row>
    <row r="53" spans="1:8" s="3" customFormat="1" ht="14.25" x14ac:dyDescent="0.25">
      <c r="A53" s="41" t="s">
        <v>267</v>
      </c>
      <c r="B53" s="46">
        <v>100000</v>
      </c>
      <c r="C53" s="46">
        <v>79788.929999999993</v>
      </c>
      <c r="D53" s="46">
        <v>100000</v>
      </c>
      <c r="E53" s="97">
        <v>89496.81</v>
      </c>
      <c r="F53" s="46">
        <v>112000</v>
      </c>
      <c r="G53" s="46">
        <v>112000</v>
      </c>
      <c r="H53" s="59">
        <f>SUM(E53:G53)</f>
        <v>313496.81</v>
      </c>
    </row>
    <row r="54" spans="1:8" s="3" customFormat="1" ht="14.25" x14ac:dyDescent="0.25">
      <c r="A54" s="39" t="s">
        <v>250</v>
      </c>
      <c r="B54" s="37">
        <v>40</v>
      </c>
      <c r="C54" s="37">
        <v>30</v>
      </c>
      <c r="D54" s="37">
        <v>45</v>
      </c>
      <c r="E54" s="99">
        <v>40</v>
      </c>
      <c r="F54" s="37">
        <v>47</v>
      </c>
      <c r="G54" s="37">
        <v>47</v>
      </c>
      <c r="H54" s="60"/>
    </row>
    <row r="55" spans="1:8" s="3" customFormat="1" ht="14.25" x14ac:dyDescent="0.25">
      <c r="A55" s="39" t="s">
        <v>266</v>
      </c>
      <c r="B55" s="37">
        <v>2500</v>
      </c>
      <c r="C55" s="37">
        <v>2220</v>
      </c>
      <c r="D55" s="37">
        <v>2500</v>
      </c>
      <c r="E55" s="98">
        <v>2450</v>
      </c>
      <c r="F55" s="37">
        <v>2750</v>
      </c>
      <c r="G55" s="37">
        <v>2750</v>
      </c>
      <c r="H55" s="60"/>
    </row>
    <row r="56" spans="1:8" s="3" customFormat="1" ht="14.25" x14ac:dyDescent="0.25">
      <c r="A56" s="41" t="s">
        <v>268</v>
      </c>
      <c r="B56" s="46">
        <v>206000</v>
      </c>
      <c r="C56" s="46">
        <v>43605.67</v>
      </c>
      <c r="D56" s="46">
        <v>70000</v>
      </c>
      <c r="E56" s="97">
        <v>0</v>
      </c>
      <c r="F56" s="46">
        <v>30000</v>
      </c>
      <c r="G56" s="46">
        <v>30000</v>
      </c>
      <c r="H56" s="59">
        <f>SUM(E56:G56)</f>
        <v>60000</v>
      </c>
    </row>
    <row r="57" spans="1:8" s="3" customFormat="1" ht="14.25" x14ac:dyDescent="0.25">
      <c r="A57" s="39" t="s">
        <v>269</v>
      </c>
      <c r="B57" s="37">
        <v>20</v>
      </c>
      <c r="C57" s="37">
        <v>11</v>
      </c>
      <c r="D57" s="37">
        <v>20</v>
      </c>
      <c r="E57" s="98">
        <v>0</v>
      </c>
      <c r="F57" s="37">
        <v>20</v>
      </c>
      <c r="G57" s="37">
        <v>20</v>
      </c>
      <c r="H57" s="60"/>
    </row>
    <row r="58" spans="1:8" s="3" customFormat="1" ht="14.25" x14ac:dyDescent="0.25">
      <c r="A58" s="41" t="s">
        <v>270</v>
      </c>
      <c r="B58" s="46">
        <v>100000</v>
      </c>
      <c r="C58" s="46">
        <v>12342.43</v>
      </c>
      <c r="D58" s="46">
        <v>18000</v>
      </c>
      <c r="E58" s="97">
        <v>0</v>
      </c>
      <c r="F58" s="46">
        <v>18000</v>
      </c>
      <c r="G58" s="46">
        <v>18000</v>
      </c>
      <c r="H58" s="59">
        <f>SUM(E58:G58)</f>
        <v>36000</v>
      </c>
    </row>
    <row r="59" spans="1:8" s="3" customFormat="1" ht="14.25" x14ac:dyDescent="0.25">
      <c r="A59" s="39" t="s">
        <v>271</v>
      </c>
      <c r="B59" s="37">
        <v>5</v>
      </c>
      <c r="C59" s="37">
        <v>3</v>
      </c>
      <c r="D59" s="37">
        <v>5</v>
      </c>
      <c r="E59" s="98">
        <v>0</v>
      </c>
      <c r="F59" s="37">
        <v>5</v>
      </c>
      <c r="G59" s="37">
        <v>5</v>
      </c>
      <c r="H59" s="60"/>
    </row>
    <row r="60" spans="1:8" s="3" customFormat="1" ht="14.25" x14ac:dyDescent="0.25">
      <c r="A60" s="41" t="s">
        <v>272</v>
      </c>
      <c r="B60" s="46">
        <v>0</v>
      </c>
      <c r="C60" s="46">
        <v>0</v>
      </c>
      <c r="D60" s="46">
        <v>1830000</v>
      </c>
      <c r="E60" s="46">
        <v>1830000</v>
      </c>
      <c r="F60" s="46">
        <v>460000</v>
      </c>
      <c r="G60" s="46">
        <v>460000</v>
      </c>
      <c r="H60" s="59">
        <f>SUM(E60:G60)</f>
        <v>2750000</v>
      </c>
    </row>
    <row r="61" spans="1:8" s="3" customFormat="1" ht="14.25" x14ac:dyDescent="0.25">
      <c r="A61" s="84" t="s">
        <v>450</v>
      </c>
      <c r="B61" s="37">
        <v>0</v>
      </c>
      <c r="C61" s="37">
        <v>0</v>
      </c>
      <c r="D61" s="37">
        <v>11</v>
      </c>
      <c r="E61" s="37">
        <v>11</v>
      </c>
      <c r="F61" s="37">
        <v>5</v>
      </c>
      <c r="G61" s="37">
        <v>5</v>
      </c>
      <c r="H61" s="59"/>
    </row>
    <row r="62" spans="1:8" s="3" customFormat="1" ht="14.25" x14ac:dyDescent="0.25">
      <c r="A62" s="41" t="s">
        <v>273</v>
      </c>
      <c r="B62" s="46">
        <v>30000</v>
      </c>
      <c r="C62" s="46">
        <v>30000</v>
      </c>
      <c r="D62" s="46">
        <v>30000</v>
      </c>
      <c r="E62" s="97">
        <v>30000</v>
      </c>
      <c r="F62" s="46">
        <v>30000</v>
      </c>
      <c r="G62" s="46">
        <v>30000</v>
      </c>
      <c r="H62" s="59">
        <f>SUM(E62:G62)</f>
        <v>90000</v>
      </c>
    </row>
    <row r="63" spans="1:8" s="3" customFormat="1" ht="14.25" x14ac:dyDescent="0.25">
      <c r="A63" s="39" t="s">
        <v>274</v>
      </c>
      <c r="B63" s="37">
        <v>10</v>
      </c>
      <c r="C63" s="37">
        <v>9</v>
      </c>
      <c r="D63" s="37">
        <v>11</v>
      </c>
      <c r="E63" s="99">
        <v>11</v>
      </c>
      <c r="F63" s="37">
        <v>11</v>
      </c>
      <c r="G63" s="37">
        <v>11</v>
      </c>
      <c r="H63" s="60"/>
    </row>
    <row r="64" spans="1:8" s="3" customFormat="1" ht="14.25" x14ac:dyDescent="0.25">
      <c r="A64" s="39" t="s">
        <v>275</v>
      </c>
      <c r="B64" s="37">
        <v>10</v>
      </c>
      <c r="C64" s="37">
        <v>12</v>
      </c>
      <c r="D64" s="37">
        <v>13</v>
      </c>
      <c r="E64" s="99">
        <v>13</v>
      </c>
      <c r="F64" s="37">
        <v>13</v>
      </c>
      <c r="G64" s="37">
        <v>13</v>
      </c>
      <c r="H64" s="60"/>
    </row>
    <row r="65" spans="1:8" s="3" customFormat="1" ht="14.25" x14ac:dyDescent="0.25">
      <c r="A65" s="2" t="s">
        <v>276</v>
      </c>
      <c r="B65" s="60"/>
      <c r="C65" s="60"/>
      <c r="D65" s="60"/>
      <c r="E65" s="50"/>
      <c r="F65" s="50"/>
      <c r="G65" s="60"/>
      <c r="H65" s="60"/>
    </row>
    <row r="66" spans="1:8" s="3" customFormat="1" ht="14.25" x14ac:dyDescent="0.25">
      <c r="A66" s="40" t="s">
        <v>277</v>
      </c>
      <c r="B66" s="13">
        <v>85000</v>
      </c>
      <c r="C66" s="13">
        <v>85000</v>
      </c>
      <c r="D66" s="13">
        <v>85000</v>
      </c>
      <c r="E66" s="97">
        <v>85000</v>
      </c>
      <c r="F66" s="13">
        <v>130000</v>
      </c>
      <c r="G66" s="13">
        <v>130000</v>
      </c>
      <c r="H66" s="59">
        <f t="shared" ref="H66:H77" si="0">SUM(E66:G66)</f>
        <v>345000</v>
      </c>
    </row>
    <row r="67" spans="1:8" s="3" customFormat="1" ht="14.25" x14ac:dyDescent="0.25">
      <c r="A67" s="40" t="s">
        <v>278</v>
      </c>
      <c r="B67" s="13">
        <v>135000</v>
      </c>
      <c r="C67" s="13">
        <v>135000</v>
      </c>
      <c r="D67" s="13">
        <v>50000</v>
      </c>
      <c r="E67" s="97">
        <v>50000</v>
      </c>
      <c r="F67" s="13">
        <v>52000</v>
      </c>
      <c r="G67" s="13">
        <v>52000</v>
      </c>
      <c r="H67" s="59">
        <f t="shared" si="0"/>
        <v>154000</v>
      </c>
    </row>
    <row r="68" spans="1:8" s="3" customFormat="1" ht="14.25" x14ac:dyDescent="0.25">
      <c r="A68" s="40" t="s">
        <v>279</v>
      </c>
      <c r="B68" s="13">
        <v>277200</v>
      </c>
      <c r="C68" s="13">
        <v>277200</v>
      </c>
      <c r="D68" s="13">
        <v>277200</v>
      </c>
      <c r="E68" s="97">
        <v>277200</v>
      </c>
      <c r="F68" s="13">
        <v>262000</v>
      </c>
      <c r="G68" s="13">
        <v>262000</v>
      </c>
      <c r="H68" s="59">
        <f t="shared" si="0"/>
        <v>801200</v>
      </c>
    </row>
    <row r="69" spans="1:8" s="3" customFormat="1" ht="14.25" x14ac:dyDescent="0.25">
      <c r="A69" s="40" t="s">
        <v>280</v>
      </c>
      <c r="B69" s="13">
        <v>114400</v>
      </c>
      <c r="C69" s="13">
        <v>114400</v>
      </c>
      <c r="D69" s="13">
        <v>210000</v>
      </c>
      <c r="E69" s="97">
        <v>210000</v>
      </c>
      <c r="F69" s="13">
        <v>119000</v>
      </c>
      <c r="G69" s="13">
        <v>119000</v>
      </c>
      <c r="H69" s="59">
        <f t="shared" si="0"/>
        <v>448000</v>
      </c>
    </row>
    <row r="70" spans="1:8" s="3" customFormat="1" ht="14.25" x14ac:dyDescent="0.25">
      <c r="A70" s="40" t="s">
        <v>281</v>
      </c>
      <c r="B70" s="13">
        <v>142800</v>
      </c>
      <c r="C70" s="13">
        <v>142800</v>
      </c>
      <c r="D70" s="13">
        <v>142800</v>
      </c>
      <c r="E70" s="97">
        <v>142800</v>
      </c>
      <c r="F70" s="13">
        <v>148000</v>
      </c>
      <c r="G70" s="13">
        <v>148000</v>
      </c>
      <c r="H70" s="59">
        <f t="shared" si="0"/>
        <v>438800</v>
      </c>
    </row>
    <row r="71" spans="1:8" s="3" customFormat="1" ht="14.25" x14ac:dyDescent="0.25">
      <c r="A71" s="40" t="s">
        <v>282</v>
      </c>
      <c r="B71" s="13">
        <v>142800</v>
      </c>
      <c r="C71" s="13">
        <v>142800</v>
      </c>
      <c r="D71" s="13">
        <v>99000</v>
      </c>
      <c r="E71" s="97">
        <v>99000</v>
      </c>
      <c r="F71" s="13">
        <v>179000</v>
      </c>
      <c r="G71" s="13">
        <v>179000</v>
      </c>
      <c r="H71" s="59">
        <f t="shared" si="0"/>
        <v>457000</v>
      </c>
    </row>
    <row r="72" spans="1:8" s="3" customFormat="1" ht="14.25" x14ac:dyDescent="0.25">
      <c r="A72" s="40" t="s">
        <v>283</v>
      </c>
      <c r="B72" s="13">
        <v>75000</v>
      </c>
      <c r="C72" s="13">
        <v>75000</v>
      </c>
      <c r="D72" s="13">
        <v>75000</v>
      </c>
      <c r="E72" s="97">
        <v>75000</v>
      </c>
      <c r="F72" s="13">
        <v>78000</v>
      </c>
      <c r="G72" s="13">
        <v>78000</v>
      </c>
      <c r="H72" s="59">
        <f t="shared" si="0"/>
        <v>231000</v>
      </c>
    </row>
    <row r="73" spans="1:8" s="3" customFormat="1" ht="14.25" x14ac:dyDescent="0.25">
      <c r="A73" s="40" t="s">
        <v>284</v>
      </c>
      <c r="B73" s="13">
        <v>55000</v>
      </c>
      <c r="C73" s="13">
        <v>55000</v>
      </c>
      <c r="D73" s="13">
        <v>55000</v>
      </c>
      <c r="E73" s="97">
        <v>55000</v>
      </c>
      <c r="F73" s="13">
        <v>60000</v>
      </c>
      <c r="G73" s="13">
        <v>60000</v>
      </c>
      <c r="H73" s="59">
        <f t="shared" si="0"/>
        <v>175000</v>
      </c>
    </row>
    <row r="74" spans="1:8" s="3" customFormat="1" ht="14.25" x14ac:dyDescent="0.25">
      <c r="A74" s="40" t="s">
        <v>285</v>
      </c>
      <c r="B74" s="13">
        <v>135000</v>
      </c>
      <c r="C74" s="13">
        <v>135000</v>
      </c>
      <c r="D74" s="13">
        <v>135000</v>
      </c>
      <c r="E74" s="97">
        <v>135000</v>
      </c>
      <c r="F74" s="13">
        <v>0</v>
      </c>
      <c r="G74" s="13">
        <v>0</v>
      </c>
      <c r="H74" s="59">
        <f t="shared" si="0"/>
        <v>135000</v>
      </c>
    </row>
    <row r="75" spans="1:8" s="3" customFormat="1" ht="14.25" x14ac:dyDescent="0.25">
      <c r="A75" s="40" t="s">
        <v>286</v>
      </c>
      <c r="B75" s="13">
        <v>22200</v>
      </c>
      <c r="C75" s="13">
        <v>22200</v>
      </c>
      <c r="D75" s="13">
        <v>22200</v>
      </c>
      <c r="E75" s="97">
        <v>22200</v>
      </c>
      <c r="F75" s="13">
        <v>30000</v>
      </c>
      <c r="G75" s="13">
        <v>30000</v>
      </c>
      <c r="H75" s="59">
        <f t="shared" si="0"/>
        <v>82200</v>
      </c>
    </row>
    <row r="76" spans="1:8" s="3" customFormat="1" ht="14.25" x14ac:dyDescent="0.25">
      <c r="A76" s="40" t="s">
        <v>298</v>
      </c>
      <c r="B76" s="13">
        <v>135000</v>
      </c>
      <c r="C76" s="13">
        <v>135000</v>
      </c>
      <c r="D76" s="38">
        <v>0</v>
      </c>
      <c r="E76" s="97">
        <v>0</v>
      </c>
      <c r="F76" s="46">
        <v>0</v>
      </c>
      <c r="G76" s="46">
        <v>0</v>
      </c>
      <c r="H76" s="59">
        <f t="shared" si="0"/>
        <v>0</v>
      </c>
    </row>
    <row r="77" spans="1:8" s="3" customFormat="1" ht="14.25" x14ac:dyDescent="0.25">
      <c r="A77" s="40" t="s">
        <v>299</v>
      </c>
      <c r="B77" s="13">
        <v>35000</v>
      </c>
      <c r="C77" s="13">
        <v>35000</v>
      </c>
      <c r="D77" s="38">
        <v>0</v>
      </c>
      <c r="E77" s="97">
        <v>0</v>
      </c>
      <c r="F77" s="46">
        <v>34000</v>
      </c>
      <c r="G77" s="46">
        <v>34000</v>
      </c>
      <c r="H77" s="59">
        <f t="shared" si="0"/>
        <v>68000</v>
      </c>
    </row>
    <row r="78" spans="1:8" s="3" customFormat="1" ht="14.25" x14ac:dyDescent="0.25">
      <c r="A78" s="40"/>
      <c r="B78" s="13"/>
      <c r="C78" s="13"/>
      <c r="D78" s="38"/>
      <c r="E78" s="50"/>
      <c r="F78" s="46"/>
      <c r="G78" s="38"/>
      <c r="H78" s="60"/>
    </row>
    <row r="79" spans="1:8" s="3" customFormat="1" ht="14.25" x14ac:dyDescent="0.25">
      <c r="A79" s="43" t="s">
        <v>90</v>
      </c>
      <c r="B79" s="24"/>
      <c r="C79" s="24"/>
      <c r="D79" s="38"/>
      <c r="E79" s="50"/>
      <c r="F79" s="46"/>
      <c r="G79" s="38"/>
      <c r="H79" s="60"/>
    </row>
    <row r="80" spans="1:8" s="3" customFormat="1" ht="14.25" x14ac:dyDescent="0.25">
      <c r="A80" s="43" t="s">
        <v>300</v>
      </c>
      <c r="B80" s="24"/>
      <c r="C80" s="24"/>
      <c r="D80" s="38"/>
      <c r="E80" s="50"/>
      <c r="F80" s="46"/>
      <c r="G80" s="38"/>
      <c r="H80" s="60"/>
    </row>
    <row r="81" spans="1:8" s="3" customFormat="1" ht="14.25" x14ac:dyDescent="0.25">
      <c r="A81" s="39" t="s">
        <v>312</v>
      </c>
      <c r="B81" s="37">
        <v>2</v>
      </c>
      <c r="C81" s="37">
        <v>4</v>
      </c>
      <c r="D81" s="37">
        <v>5</v>
      </c>
      <c r="E81" s="98">
        <v>5</v>
      </c>
      <c r="F81" s="37">
        <v>6</v>
      </c>
      <c r="G81" s="37">
        <v>6</v>
      </c>
      <c r="H81" s="60"/>
    </row>
    <row r="82" spans="1:8" s="3" customFormat="1" ht="14.25" x14ac:dyDescent="0.25">
      <c r="A82" s="39" t="s">
        <v>313</v>
      </c>
      <c r="B82" s="37">
        <v>1</v>
      </c>
      <c r="C82" s="37">
        <v>1</v>
      </c>
      <c r="D82" s="37">
        <v>2</v>
      </c>
      <c r="E82" s="98">
        <v>2</v>
      </c>
      <c r="F82" s="37">
        <v>3</v>
      </c>
      <c r="G82" s="37">
        <v>3</v>
      </c>
      <c r="H82" s="60"/>
    </row>
    <row r="83" spans="1:8" s="3" customFormat="1" ht="14.25" x14ac:dyDescent="0.25">
      <c r="A83" s="43" t="s">
        <v>301</v>
      </c>
      <c r="B83" s="24"/>
      <c r="C83" s="24"/>
      <c r="D83" s="38"/>
      <c r="E83" s="50"/>
      <c r="F83" s="46"/>
      <c r="G83" s="46"/>
      <c r="H83" s="60"/>
    </row>
    <row r="84" spans="1:8" s="3" customFormat="1" ht="14.25" x14ac:dyDescent="0.25">
      <c r="A84" s="39" t="s">
        <v>314</v>
      </c>
      <c r="B84" s="37">
        <v>25</v>
      </c>
      <c r="C84" s="37">
        <v>36</v>
      </c>
      <c r="D84" s="37">
        <v>40</v>
      </c>
      <c r="E84" s="99">
        <v>71</v>
      </c>
      <c r="F84" s="37">
        <v>72</v>
      </c>
      <c r="G84" s="37">
        <v>72</v>
      </c>
      <c r="H84" s="60"/>
    </row>
    <row r="85" spans="1:8" s="3" customFormat="1" ht="14.25" x14ac:dyDescent="0.25">
      <c r="A85" s="39" t="s">
        <v>315</v>
      </c>
      <c r="B85" s="37">
        <v>40000</v>
      </c>
      <c r="C85" s="37">
        <v>43210</v>
      </c>
      <c r="D85" s="37">
        <v>45000</v>
      </c>
      <c r="E85" s="98">
        <v>48000</v>
      </c>
      <c r="F85" s="37">
        <v>49000</v>
      </c>
      <c r="G85" s="37">
        <v>49000</v>
      </c>
    </row>
    <row r="86" spans="1:8" s="3" customFormat="1" ht="14.25" x14ac:dyDescent="0.25">
      <c r="A86" s="43" t="s">
        <v>302</v>
      </c>
      <c r="B86" s="24"/>
      <c r="C86" s="24"/>
      <c r="D86" s="38"/>
      <c r="E86" s="50"/>
      <c r="F86" s="46"/>
      <c r="G86" s="46"/>
    </row>
    <row r="87" spans="1:8" s="3" customFormat="1" ht="14.25" x14ac:dyDescent="0.25">
      <c r="A87" s="39" t="s">
        <v>314</v>
      </c>
      <c r="B87" s="37">
        <v>25</v>
      </c>
      <c r="C87" s="37">
        <v>35</v>
      </c>
      <c r="D87" s="37">
        <v>40</v>
      </c>
      <c r="E87" s="99">
        <v>38</v>
      </c>
      <c r="F87" s="37">
        <v>40</v>
      </c>
      <c r="G87" s="37">
        <v>40</v>
      </c>
    </row>
    <row r="88" spans="1:8" s="3" customFormat="1" ht="14.25" x14ac:dyDescent="0.25">
      <c r="A88" s="39" t="s">
        <v>315</v>
      </c>
      <c r="B88" s="37">
        <v>8000</v>
      </c>
      <c r="C88" s="37">
        <v>8052</v>
      </c>
      <c r="D88" s="37">
        <v>9000</v>
      </c>
      <c r="E88" s="98">
        <v>8000</v>
      </c>
      <c r="F88" s="37">
        <v>9000</v>
      </c>
      <c r="G88" s="37">
        <v>9000</v>
      </c>
    </row>
    <row r="89" spans="1:8" s="3" customFormat="1" ht="14.25" x14ac:dyDescent="0.25">
      <c r="A89" s="43" t="s">
        <v>303</v>
      </c>
      <c r="B89" s="24"/>
      <c r="C89" s="24"/>
      <c r="D89" s="38"/>
      <c r="E89" s="50"/>
      <c r="F89" s="46"/>
      <c r="G89" s="46"/>
    </row>
    <row r="90" spans="1:8" s="3" customFormat="1" ht="14.25" x14ac:dyDescent="0.25">
      <c r="A90" s="39" t="s">
        <v>314</v>
      </c>
      <c r="B90" s="37">
        <v>38</v>
      </c>
      <c r="C90" s="37">
        <v>38</v>
      </c>
      <c r="D90" s="37">
        <v>40</v>
      </c>
      <c r="E90" s="98">
        <v>35</v>
      </c>
      <c r="F90" s="37">
        <v>40</v>
      </c>
      <c r="G90" s="37">
        <v>40</v>
      </c>
    </row>
    <row r="91" spans="1:8" s="3" customFormat="1" ht="14.25" x14ac:dyDescent="0.25">
      <c r="A91" s="39" t="s">
        <v>315</v>
      </c>
      <c r="B91" s="37">
        <v>5000</v>
      </c>
      <c r="C91" s="37">
        <v>5260</v>
      </c>
      <c r="D91" s="37">
        <v>6000</v>
      </c>
      <c r="E91" s="98">
        <v>4850</v>
      </c>
      <c r="F91" s="37">
        <v>6000</v>
      </c>
      <c r="G91" s="37">
        <v>6000</v>
      </c>
    </row>
    <row r="92" spans="1:8" s="3" customFormat="1" ht="14.25" x14ac:dyDescent="0.25">
      <c r="A92" s="43" t="s">
        <v>304</v>
      </c>
      <c r="B92" s="24"/>
      <c r="C92" s="24"/>
      <c r="D92" s="38"/>
      <c r="E92" s="50"/>
      <c r="F92" s="46"/>
      <c r="G92" s="46"/>
    </row>
    <row r="93" spans="1:8" s="3" customFormat="1" ht="14.25" x14ac:dyDescent="0.25">
      <c r="A93" s="39" t="s">
        <v>314</v>
      </c>
      <c r="B93" s="37">
        <v>28</v>
      </c>
      <c r="C93" s="37">
        <v>28</v>
      </c>
      <c r="D93" s="37">
        <v>30</v>
      </c>
      <c r="E93" s="98">
        <v>33</v>
      </c>
      <c r="F93" s="37">
        <v>35</v>
      </c>
      <c r="G93" s="37">
        <v>35</v>
      </c>
    </row>
    <row r="94" spans="1:8" s="3" customFormat="1" ht="14.25" x14ac:dyDescent="0.25">
      <c r="A94" s="39" t="s">
        <v>315</v>
      </c>
      <c r="B94" s="37">
        <v>2200</v>
      </c>
      <c r="C94" s="37">
        <v>2006</v>
      </c>
      <c r="D94" s="37">
        <v>3000</v>
      </c>
      <c r="E94" s="98">
        <v>3500</v>
      </c>
      <c r="F94" s="37">
        <v>4000</v>
      </c>
      <c r="G94" s="37">
        <v>4000</v>
      </c>
    </row>
    <row r="95" spans="1:8" s="3" customFormat="1" ht="14.25" x14ac:dyDescent="0.25">
      <c r="A95" s="43" t="s">
        <v>305</v>
      </c>
      <c r="B95" s="24"/>
      <c r="C95" s="24"/>
      <c r="D95" s="38"/>
      <c r="E95" s="50"/>
      <c r="F95" s="46"/>
      <c r="G95" s="46"/>
    </row>
    <row r="96" spans="1:8" s="3" customFormat="1" ht="14.25" x14ac:dyDescent="0.25">
      <c r="A96" s="39" t="s">
        <v>314</v>
      </c>
      <c r="B96" s="37">
        <v>6</v>
      </c>
      <c r="C96" s="37">
        <v>7</v>
      </c>
      <c r="D96" s="37">
        <v>20</v>
      </c>
      <c r="E96" s="98">
        <v>32</v>
      </c>
      <c r="F96" s="37">
        <v>35</v>
      </c>
      <c r="G96" s="37">
        <v>35</v>
      </c>
    </row>
    <row r="97" spans="1:8" s="3" customFormat="1" ht="14.25" x14ac:dyDescent="0.25">
      <c r="A97" s="39" t="s">
        <v>315</v>
      </c>
      <c r="B97" s="37">
        <v>2000</v>
      </c>
      <c r="C97" s="37">
        <v>2304</v>
      </c>
      <c r="D97" s="37">
        <v>3000</v>
      </c>
      <c r="E97" s="98">
        <v>4200</v>
      </c>
      <c r="F97" s="37">
        <v>6000</v>
      </c>
      <c r="G97" s="37">
        <v>6000</v>
      </c>
    </row>
    <row r="98" spans="1:8" s="3" customFormat="1" ht="14.25" x14ac:dyDescent="0.25">
      <c r="A98" s="43" t="s">
        <v>306</v>
      </c>
      <c r="B98" s="24"/>
      <c r="C98" s="24"/>
      <c r="D98" s="38"/>
      <c r="E98" s="50"/>
      <c r="F98" s="46"/>
      <c r="G98" s="46"/>
    </row>
    <row r="99" spans="1:8" s="3" customFormat="1" ht="14.25" x14ac:dyDescent="0.25">
      <c r="A99" s="39" t="s">
        <v>314</v>
      </c>
      <c r="B99" s="37">
        <v>30</v>
      </c>
      <c r="C99" s="37">
        <v>30</v>
      </c>
      <c r="D99" s="37">
        <v>35</v>
      </c>
      <c r="E99" s="98">
        <v>36</v>
      </c>
      <c r="F99" s="37">
        <v>38</v>
      </c>
      <c r="G99" s="37">
        <v>38</v>
      </c>
    </row>
    <row r="100" spans="1:8" s="3" customFormat="1" ht="14.25" x14ac:dyDescent="0.25">
      <c r="A100" s="39" t="s">
        <v>315</v>
      </c>
      <c r="B100" s="37">
        <v>800</v>
      </c>
      <c r="C100" s="37">
        <v>829</v>
      </c>
      <c r="D100" s="37">
        <v>1000</v>
      </c>
      <c r="E100" s="98">
        <v>1110</v>
      </c>
      <c r="F100" s="37">
        <v>1300</v>
      </c>
      <c r="G100" s="37">
        <v>1300</v>
      </c>
      <c r="H100" s="96"/>
    </row>
    <row r="101" spans="1:8" s="3" customFormat="1" ht="14.25" x14ac:dyDescent="0.25">
      <c r="A101" s="43" t="s">
        <v>307</v>
      </c>
      <c r="B101" s="24"/>
      <c r="C101" s="24"/>
      <c r="D101" s="38"/>
      <c r="E101" s="50"/>
      <c r="F101" s="46"/>
      <c r="G101" s="46"/>
      <c r="H101" s="95"/>
    </row>
    <row r="102" spans="1:8" s="3" customFormat="1" ht="14.25" x14ac:dyDescent="0.25">
      <c r="A102" s="39" t="s">
        <v>314</v>
      </c>
      <c r="B102" s="37">
        <v>50</v>
      </c>
      <c r="C102" s="37">
        <v>50</v>
      </c>
      <c r="D102" s="37">
        <v>55</v>
      </c>
      <c r="E102" s="98">
        <v>57</v>
      </c>
      <c r="F102" s="37">
        <v>58</v>
      </c>
      <c r="G102" s="37">
        <v>58</v>
      </c>
      <c r="H102" s="95"/>
    </row>
    <row r="103" spans="1:8" s="3" customFormat="1" ht="14.25" x14ac:dyDescent="0.25">
      <c r="A103" s="39" t="s">
        <v>315</v>
      </c>
      <c r="B103" s="37">
        <v>1400</v>
      </c>
      <c r="C103" s="37">
        <v>1633</v>
      </c>
      <c r="D103" s="37">
        <v>2000</v>
      </c>
      <c r="E103" s="98">
        <v>2320</v>
      </c>
      <c r="F103" s="37">
        <v>2500</v>
      </c>
      <c r="G103" s="37">
        <v>2500</v>
      </c>
      <c r="H103" s="96"/>
    </row>
    <row r="104" spans="1:8" s="3" customFormat="1" ht="14.25" x14ac:dyDescent="0.25">
      <c r="A104" s="43" t="s">
        <v>308</v>
      </c>
      <c r="B104" s="24"/>
      <c r="C104" s="24"/>
      <c r="D104" s="38"/>
      <c r="E104" s="50"/>
      <c r="F104" s="46"/>
      <c r="G104" s="46"/>
    </row>
    <row r="105" spans="1:8" s="3" customFormat="1" ht="14.25" x14ac:dyDescent="0.25">
      <c r="A105" s="39" t="s">
        <v>314</v>
      </c>
      <c r="B105" s="37">
        <v>25</v>
      </c>
      <c r="C105" s="37">
        <v>51</v>
      </c>
      <c r="D105" s="37">
        <v>55</v>
      </c>
      <c r="E105" s="98">
        <v>42</v>
      </c>
      <c r="F105" s="37">
        <v>0</v>
      </c>
      <c r="G105" s="37">
        <v>0</v>
      </c>
    </row>
    <row r="106" spans="1:8" s="3" customFormat="1" ht="14.25" x14ac:dyDescent="0.25">
      <c r="A106" s="39" t="s">
        <v>315</v>
      </c>
      <c r="B106" s="37">
        <v>28000</v>
      </c>
      <c r="C106" s="37">
        <v>29120</v>
      </c>
      <c r="D106" s="37">
        <v>35000</v>
      </c>
      <c r="E106" s="98">
        <v>28000</v>
      </c>
      <c r="F106" s="37">
        <v>0</v>
      </c>
      <c r="G106" s="37">
        <v>0</v>
      </c>
    </row>
    <row r="107" spans="1:8" s="3" customFormat="1" ht="14.25" x14ac:dyDescent="0.25">
      <c r="A107" s="43" t="s">
        <v>309</v>
      </c>
      <c r="B107" s="24"/>
      <c r="C107" s="24"/>
      <c r="D107" s="38"/>
      <c r="E107" s="50"/>
      <c r="F107" s="46"/>
      <c r="G107" s="46"/>
    </row>
    <row r="108" spans="1:8" s="3" customFormat="1" ht="14.25" x14ac:dyDescent="0.25">
      <c r="A108" s="39" t="s">
        <v>314</v>
      </c>
      <c r="B108" s="37">
        <v>14</v>
      </c>
      <c r="C108" s="37">
        <v>14</v>
      </c>
      <c r="D108" s="37">
        <v>20</v>
      </c>
      <c r="E108" s="98">
        <v>22</v>
      </c>
      <c r="F108" s="37">
        <v>23</v>
      </c>
      <c r="G108" s="37">
        <v>23</v>
      </c>
    </row>
    <row r="109" spans="1:8" s="3" customFormat="1" ht="14.25" x14ac:dyDescent="0.25">
      <c r="A109" s="39" t="s">
        <v>315</v>
      </c>
      <c r="B109" s="37">
        <v>382</v>
      </c>
      <c r="C109" s="37">
        <v>391</v>
      </c>
      <c r="D109" s="37">
        <v>800</v>
      </c>
      <c r="E109" s="98">
        <v>918</v>
      </c>
      <c r="F109" s="37">
        <v>1000</v>
      </c>
      <c r="G109" s="37">
        <v>1000</v>
      </c>
    </row>
    <row r="110" spans="1:8" s="3" customFormat="1" ht="14.25" x14ac:dyDescent="0.25">
      <c r="A110" s="43" t="s">
        <v>310</v>
      </c>
      <c r="B110" s="24"/>
      <c r="C110" s="24"/>
      <c r="D110" s="38"/>
      <c r="E110" s="50"/>
      <c r="F110" s="46"/>
      <c r="G110" s="46"/>
    </row>
    <row r="111" spans="1:8" s="3" customFormat="1" ht="14.25" x14ac:dyDescent="0.25">
      <c r="A111" s="39" t="s">
        <v>314</v>
      </c>
      <c r="B111" s="37">
        <v>25</v>
      </c>
      <c r="C111" s="37">
        <v>33</v>
      </c>
      <c r="D111" s="37">
        <v>0</v>
      </c>
      <c r="E111" s="100">
        <v>0</v>
      </c>
      <c r="F111" s="37">
        <v>0</v>
      </c>
      <c r="G111" s="37">
        <v>0</v>
      </c>
    </row>
    <row r="112" spans="1:8" s="3" customFormat="1" ht="14.25" x14ac:dyDescent="0.25">
      <c r="A112" s="39" t="s">
        <v>315</v>
      </c>
      <c r="B112" s="37">
        <v>9000</v>
      </c>
      <c r="C112" s="37">
        <v>9654</v>
      </c>
      <c r="D112" s="37">
        <v>0</v>
      </c>
      <c r="E112" s="100">
        <v>0</v>
      </c>
      <c r="F112" s="37">
        <v>0</v>
      </c>
      <c r="G112" s="37">
        <v>0</v>
      </c>
    </row>
    <row r="113" spans="1:8" s="3" customFormat="1" ht="14.25" x14ac:dyDescent="0.25">
      <c r="A113" s="43" t="s">
        <v>311</v>
      </c>
      <c r="B113" s="24"/>
      <c r="C113" s="24"/>
      <c r="D113" s="38"/>
      <c r="E113" s="50"/>
      <c r="F113" s="46"/>
      <c r="G113" s="46"/>
    </row>
    <row r="114" spans="1:8" s="3" customFormat="1" ht="14.25" x14ac:dyDescent="0.25">
      <c r="A114" s="39" t="s">
        <v>314</v>
      </c>
      <c r="B114" s="37">
        <v>15</v>
      </c>
      <c r="C114" s="37">
        <v>15</v>
      </c>
      <c r="D114" s="37">
        <v>0</v>
      </c>
      <c r="E114" s="100">
        <v>0</v>
      </c>
      <c r="F114" s="37">
        <v>12</v>
      </c>
      <c r="G114" s="37">
        <v>12</v>
      </c>
    </row>
    <row r="115" spans="1:8" s="3" customFormat="1" ht="14.25" x14ac:dyDescent="0.25">
      <c r="A115" s="39" t="s">
        <v>315</v>
      </c>
      <c r="B115" s="37">
        <v>400</v>
      </c>
      <c r="C115" s="37">
        <v>412</v>
      </c>
      <c r="D115" s="37">
        <v>0</v>
      </c>
      <c r="E115" s="100">
        <v>0</v>
      </c>
      <c r="F115" s="37">
        <v>500</v>
      </c>
      <c r="G115" s="37">
        <v>500</v>
      </c>
    </row>
    <row r="116" spans="1:8" s="3" customFormat="1" ht="14.25" x14ac:dyDescent="0.25">
      <c r="A116" s="2" t="s">
        <v>287</v>
      </c>
      <c r="D116" s="13"/>
      <c r="E116" s="50"/>
      <c r="F116" s="13"/>
      <c r="G116" s="13"/>
    </row>
    <row r="117" spans="1:8" s="3" customFormat="1" ht="14.25" x14ac:dyDescent="0.25">
      <c r="A117" s="40" t="s">
        <v>288</v>
      </c>
      <c r="B117" s="34">
        <v>100000</v>
      </c>
      <c r="C117" s="34">
        <v>100000</v>
      </c>
      <c r="D117" s="78">
        <v>1650000</v>
      </c>
      <c r="E117" s="78">
        <v>1650000</v>
      </c>
      <c r="F117" s="33">
        <v>0</v>
      </c>
      <c r="G117" s="33">
        <v>0</v>
      </c>
    </row>
    <row r="118" spans="1:8" s="3" customFormat="1" ht="14.25" x14ac:dyDescent="0.25">
      <c r="A118" s="39" t="s">
        <v>316</v>
      </c>
      <c r="B118" s="37">
        <v>150</v>
      </c>
      <c r="C118" s="37">
        <v>150</v>
      </c>
      <c r="D118" s="37">
        <v>250</v>
      </c>
      <c r="E118" s="50">
        <v>150</v>
      </c>
      <c r="F118" s="37">
        <v>0</v>
      </c>
      <c r="G118" s="37">
        <v>0</v>
      </c>
    </row>
    <row r="119" spans="1:8" s="3" customFormat="1" ht="14.25" x14ac:dyDescent="0.25">
      <c r="A119" s="39" t="s">
        <v>317</v>
      </c>
      <c r="B119" s="37">
        <v>5</v>
      </c>
      <c r="C119" s="37">
        <v>5</v>
      </c>
      <c r="D119" s="37">
        <v>6</v>
      </c>
      <c r="E119" s="100">
        <v>5</v>
      </c>
      <c r="F119" s="37">
        <v>0</v>
      </c>
      <c r="G119" s="37">
        <v>0</v>
      </c>
    </row>
    <row r="120" spans="1:8" s="3" customFormat="1" ht="14.25" x14ac:dyDescent="0.25">
      <c r="A120" s="43" t="s">
        <v>289</v>
      </c>
      <c r="B120" s="46">
        <v>0</v>
      </c>
      <c r="C120" s="46">
        <v>0</v>
      </c>
      <c r="D120" s="44">
        <v>50000</v>
      </c>
      <c r="E120" s="44">
        <v>50000</v>
      </c>
      <c r="F120" s="46">
        <v>0</v>
      </c>
      <c r="G120" s="46">
        <v>0</v>
      </c>
    </row>
    <row r="121" spans="1:8" s="3" customFormat="1" ht="14.25" x14ac:dyDescent="0.25">
      <c r="A121" s="39" t="s">
        <v>316</v>
      </c>
      <c r="B121" s="37">
        <v>0</v>
      </c>
      <c r="C121" s="37">
        <v>0</v>
      </c>
      <c r="D121" s="37">
        <v>100</v>
      </c>
      <c r="E121" s="37">
        <v>100</v>
      </c>
      <c r="F121" s="37">
        <v>0</v>
      </c>
      <c r="G121" s="37">
        <v>0</v>
      </c>
    </row>
    <row r="122" spans="1:8" s="3" customFormat="1" ht="14.25" x14ac:dyDescent="0.25">
      <c r="A122" s="39" t="s">
        <v>317</v>
      </c>
      <c r="B122" s="37">
        <v>0</v>
      </c>
      <c r="C122" s="37">
        <v>0</v>
      </c>
      <c r="D122" s="37">
        <v>1</v>
      </c>
      <c r="E122" s="37">
        <v>1</v>
      </c>
      <c r="F122" s="37">
        <v>0</v>
      </c>
      <c r="G122" s="37">
        <v>0</v>
      </c>
    </row>
    <row r="123" spans="1:8" s="3" customFormat="1" ht="14.25" x14ac:dyDescent="0.25">
      <c r="A123" s="43" t="s">
        <v>290</v>
      </c>
      <c r="B123" s="46">
        <v>0</v>
      </c>
      <c r="C123" s="46">
        <v>0</v>
      </c>
      <c r="D123" s="44">
        <v>20000</v>
      </c>
      <c r="E123" s="44">
        <v>20000</v>
      </c>
      <c r="F123" s="46">
        <v>0</v>
      </c>
      <c r="G123" s="46">
        <v>0</v>
      </c>
      <c r="H123" s="44">
        <v>20000</v>
      </c>
    </row>
    <row r="124" spans="1:8" s="3" customFormat="1" ht="14.25" x14ac:dyDescent="0.25">
      <c r="A124" s="39" t="s">
        <v>316</v>
      </c>
      <c r="B124" s="37">
        <v>0</v>
      </c>
      <c r="C124" s="37">
        <v>0</v>
      </c>
      <c r="D124" s="37">
        <v>50</v>
      </c>
      <c r="E124" s="37">
        <v>50</v>
      </c>
      <c r="F124" s="37">
        <v>0</v>
      </c>
      <c r="G124" s="37">
        <v>0</v>
      </c>
    </row>
    <row r="125" spans="1:8" s="3" customFormat="1" ht="14.25" x14ac:dyDescent="0.25">
      <c r="A125" s="39" t="s">
        <v>317</v>
      </c>
      <c r="B125" s="37">
        <v>0</v>
      </c>
      <c r="C125" s="37">
        <v>0</v>
      </c>
      <c r="D125" s="37">
        <v>1</v>
      </c>
      <c r="E125" s="37">
        <v>1</v>
      </c>
      <c r="F125" s="37">
        <v>0</v>
      </c>
      <c r="G125" s="37">
        <v>0</v>
      </c>
    </row>
    <row r="126" spans="1:8" s="3" customFormat="1" ht="14.25" x14ac:dyDescent="0.25">
      <c r="A126" s="43" t="s">
        <v>291</v>
      </c>
      <c r="B126" s="46">
        <v>0</v>
      </c>
      <c r="C126" s="46">
        <v>0</v>
      </c>
      <c r="D126" s="44">
        <v>125000</v>
      </c>
      <c r="E126" s="44">
        <v>125000</v>
      </c>
      <c r="F126" s="46">
        <v>0</v>
      </c>
      <c r="G126" s="46">
        <v>0</v>
      </c>
      <c r="H126" s="44">
        <v>125000</v>
      </c>
    </row>
    <row r="127" spans="1:8" s="3" customFormat="1" ht="14.25" x14ac:dyDescent="0.25">
      <c r="A127" s="39" t="s">
        <v>316</v>
      </c>
      <c r="B127" s="37">
        <v>0</v>
      </c>
      <c r="C127" s="37">
        <v>0</v>
      </c>
      <c r="D127" s="37">
        <v>110</v>
      </c>
      <c r="E127" s="37">
        <v>110</v>
      </c>
      <c r="F127" s="37">
        <v>0</v>
      </c>
      <c r="G127" s="37">
        <v>0</v>
      </c>
    </row>
    <row r="128" spans="1:8" s="3" customFormat="1" ht="14.25" x14ac:dyDescent="0.25">
      <c r="A128" s="39" t="s">
        <v>317</v>
      </c>
      <c r="B128" s="37">
        <v>0</v>
      </c>
      <c r="C128" s="37">
        <v>0</v>
      </c>
      <c r="D128" s="37">
        <v>1</v>
      </c>
      <c r="E128" s="37">
        <v>1</v>
      </c>
      <c r="F128" s="37">
        <v>0</v>
      </c>
      <c r="G128" s="37">
        <v>0</v>
      </c>
    </row>
    <row r="129" spans="1:8" s="3" customFormat="1" ht="14.25" x14ac:dyDescent="0.25">
      <c r="A129" s="43" t="s">
        <v>292</v>
      </c>
      <c r="B129" s="46">
        <v>0</v>
      </c>
      <c r="C129" s="46">
        <v>0</v>
      </c>
      <c r="D129" s="44">
        <v>50000</v>
      </c>
      <c r="E129" s="44">
        <v>50000</v>
      </c>
      <c r="F129" s="46">
        <v>0</v>
      </c>
      <c r="G129" s="46">
        <v>0</v>
      </c>
      <c r="H129" s="44">
        <v>50000</v>
      </c>
    </row>
    <row r="130" spans="1:8" s="3" customFormat="1" ht="14.25" x14ac:dyDescent="0.25">
      <c r="A130" s="39" t="s">
        <v>316</v>
      </c>
      <c r="B130" s="37">
        <v>0</v>
      </c>
      <c r="C130" s="37">
        <v>0</v>
      </c>
      <c r="D130" s="37">
        <v>50</v>
      </c>
      <c r="E130" s="37">
        <v>50</v>
      </c>
      <c r="F130" s="37">
        <v>0</v>
      </c>
      <c r="G130" s="37">
        <v>0</v>
      </c>
    </row>
    <row r="131" spans="1:8" s="3" customFormat="1" ht="14.25" x14ac:dyDescent="0.25">
      <c r="A131" s="39" t="s">
        <v>317</v>
      </c>
      <c r="B131" s="37">
        <v>0</v>
      </c>
      <c r="C131" s="37">
        <v>0</v>
      </c>
      <c r="D131" s="37">
        <v>1</v>
      </c>
      <c r="E131" s="37">
        <v>1</v>
      </c>
      <c r="F131" s="37">
        <v>0</v>
      </c>
      <c r="G131" s="37">
        <v>0</v>
      </c>
    </row>
    <row r="132" spans="1:8" s="3" customFormat="1" ht="14.25" x14ac:dyDescent="0.25">
      <c r="A132" s="43" t="s">
        <v>293</v>
      </c>
      <c r="B132" s="46">
        <v>150000</v>
      </c>
      <c r="C132" s="46">
        <v>0</v>
      </c>
      <c r="D132" s="44">
        <v>1910000</v>
      </c>
      <c r="E132" s="44">
        <v>1910000</v>
      </c>
      <c r="F132" s="46">
        <v>0</v>
      </c>
      <c r="G132" s="46">
        <v>0</v>
      </c>
      <c r="H132" s="44">
        <v>1910000</v>
      </c>
    </row>
    <row r="133" spans="1:8" s="3" customFormat="1" ht="14.25" x14ac:dyDescent="0.25">
      <c r="A133" s="39" t="s">
        <v>316</v>
      </c>
      <c r="B133" s="37">
        <v>0</v>
      </c>
      <c r="C133" s="37">
        <v>0</v>
      </c>
      <c r="D133" s="37">
        <v>300</v>
      </c>
      <c r="E133" s="37">
        <v>300</v>
      </c>
      <c r="F133" s="37">
        <v>0</v>
      </c>
      <c r="G133" s="37">
        <v>0</v>
      </c>
    </row>
    <row r="134" spans="1:8" s="3" customFormat="1" ht="14.25" x14ac:dyDescent="0.25">
      <c r="A134" s="39" t="s">
        <v>317</v>
      </c>
      <c r="B134" s="37">
        <v>0</v>
      </c>
      <c r="C134" s="37">
        <v>0</v>
      </c>
      <c r="D134" s="37">
        <v>6</v>
      </c>
      <c r="E134" s="37">
        <v>6</v>
      </c>
      <c r="F134" s="37">
        <v>0</v>
      </c>
      <c r="G134" s="37">
        <v>0</v>
      </c>
    </row>
    <row r="135" spans="1:8" s="3" customFormat="1" ht="14.25" x14ac:dyDescent="0.25">
      <c r="A135" s="45" t="s">
        <v>294</v>
      </c>
      <c r="B135" s="46">
        <v>0</v>
      </c>
      <c r="C135" s="46">
        <v>0</v>
      </c>
      <c r="D135" s="44">
        <v>850000</v>
      </c>
      <c r="E135" s="44">
        <v>850000</v>
      </c>
      <c r="F135" s="46">
        <v>0</v>
      </c>
      <c r="G135" s="46">
        <v>0</v>
      </c>
      <c r="H135" s="44">
        <v>850000</v>
      </c>
    </row>
    <row r="136" spans="1:8" s="3" customFormat="1" ht="14.25" x14ac:dyDescent="0.25">
      <c r="A136" s="39" t="s">
        <v>316</v>
      </c>
      <c r="B136" s="37">
        <v>0</v>
      </c>
      <c r="C136" s="37">
        <v>0</v>
      </c>
      <c r="D136" s="37">
        <v>250</v>
      </c>
      <c r="E136" s="37">
        <v>250</v>
      </c>
      <c r="F136" s="37">
        <v>0</v>
      </c>
      <c r="G136" s="37">
        <v>0</v>
      </c>
    </row>
    <row r="137" spans="1:8" s="3" customFormat="1" ht="14.25" x14ac:dyDescent="0.25">
      <c r="A137" s="39" t="s">
        <v>317</v>
      </c>
      <c r="B137" s="37">
        <v>0</v>
      </c>
      <c r="C137" s="37">
        <v>0</v>
      </c>
      <c r="D137" s="37">
        <v>1</v>
      </c>
      <c r="E137" s="37">
        <v>1</v>
      </c>
      <c r="F137" s="37">
        <v>0</v>
      </c>
      <c r="G137" s="37">
        <v>0</v>
      </c>
    </row>
    <row r="138" spans="1:8" s="3" customFormat="1" ht="14.25" x14ac:dyDescent="0.25">
      <c r="A138" s="45" t="s">
        <v>295</v>
      </c>
      <c r="B138" s="46">
        <v>90000</v>
      </c>
      <c r="C138" s="46">
        <v>0</v>
      </c>
      <c r="D138" s="44">
        <v>1060000</v>
      </c>
      <c r="E138" s="44">
        <v>820000</v>
      </c>
      <c r="F138" s="46">
        <v>249775.19</v>
      </c>
      <c r="G138" s="46">
        <v>0</v>
      </c>
      <c r="H138" s="44">
        <v>1060000</v>
      </c>
    </row>
    <row r="139" spans="1:8" s="3" customFormat="1" ht="14.25" x14ac:dyDescent="0.25">
      <c r="A139" s="39" t="s">
        <v>316</v>
      </c>
      <c r="B139" s="37">
        <v>100</v>
      </c>
      <c r="C139" s="37">
        <v>0</v>
      </c>
      <c r="D139" s="37">
        <v>125</v>
      </c>
      <c r="E139" s="37">
        <v>125</v>
      </c>
      <c r="F139" s="37">
        <v>125</v>
      </c>
      <c r="G139" s="37">
        <v>0</v>
      </c>
    </row>
    <row r="140" spans="1:8" s="3" customFormat="1" ht="14.25" x14ac:dyDescent="0.25">
      <c r="A140" s="39" t="s">
        <v>317</v>
      </c>
      <c r="B140" s="37">
        <v>1</v>
      </c>
      <c r="C140" s="37">
        <v>0</v>
      </c>
      <c r="D140" s="37">
        <v>4</v>
      </c>
      <c r="E140" s="37">
        <v>4</v>
      </c>
      <c r="F140" s="37">
        <v>4</v>
      </c>
      <c r="G140" s="37">
        <v>0</v>
      </c>
    </row>
    <row r="141" spans="1:8" s="3" customFormat="1" ht="14.25" x14ac:dyDescent="0.25">
      <c r="A141" s="45" t="s">
        <v>296</v>
      </c>
      <c r="B141" s="46">
        <v>0</v>
      </c>
      <c r="C141" s="46">
        <v>0</v>
      </c>
      <c r="D141" s="44">
        <v>60000</v>
      </c>
      <c r="E141" s="46">
        <v>0</v>
      </c>
      <c r="F141" s="44">
        <v>60000</v>
      </c>
      <c r="G141" s="46">
        <v>0</v>
      </c>
      <c r="H141" s="44">
        <v>60000</v>
      </c>
    </row>
    <row r="142" spans="1:8" s="3" customFormat="1" ht="14.25" x14ac:dyDescent="0.25">
      <c r="A142" s="39" t="s">
        <v>316</v>
      </c>
      <c r="B142" s="37">
        <v>0</v>
      </c>
      <c r="C142" s="37">
        <v>0</v>
      </c>
      <c r="D142" s="37">
        <v>50</v>
      </c>
      <c r="E142" s="37">
        <v>0</v>
      </c>
      <c r="F142" s="37">
        <v>50</v>
      </c>
      <c r="G142" s="37">
        <v>0</v>
      </c>
    </row>
    <row r="143" spans="1:8" s="3" customFormat="1" ht="14.25" x14ac:dyDescent="0.25">
      <c r="A143" s="39" t="s">
        <v>317</v>
      </c>
      <c r="B143" s="37">
        <v>0</v>
      </c>
      <c r="C143" s="37">
        <v>0</v>
      </c>
      <c r="D143" s="37">
        <v>1</v>
      </c>
      <c r="E143" s="37">
        <v>0</v>
      </c>
      <c r="F143" s="37">
        <v>1</v>
      </c>
      <c r="G143" s="37">
        <v>0</v>
      </c>
    </row>
    <row r="144" spans="1:8" s="3" customFormat="1" ht="14.25" x14ac:dyDescent="0.25">
      <c r="A144" s="43" t="s">
        <v>297</v>
      </c>
      <c r="B144" s="46">
        <v>0</v>
      </c>
      <c r="C144" s="46">
        <v>0</v>
      </c>
      <c r="D144" s="44">
        <v>750000</v>
      </c>
      <c r="E144" s="46">
        <v>0</v>
      </c>
      <c r="F144" s="46">
        <v>0</v>
      </c>
      <c r="G144" s="44">
        <v>0</v>
      </c>
      <c r="H144" s="44">
        <v>750000</v>
      </c>
    </row>
    <row r="145" spans="1:8" s="3" customFormat="1" ht="14.25" x14ac:dyDescent="0.25">
      <c r="A145" s="39" t="s">
        <v>316</v>
      </c>
      <c r="B145" s="37">
        <v>0</v>
      </c>
      <c r="C145" s="37">
        <v>0</v>
      </c>
      <c r="D145" s="37">
        <v>150</v>
      </c>
      <c r="E145" s="37">
        <v>0</v>
      </c>
      <c r="F145" s="37">
        <v>0</v>
      </c>
      <c r="G145" s="37">
        <v>0</v>
      </c>
    </row>
    <row r="146" spans="1:8" s="3" customFormat="1" ht="14.25" x14ac:dyDescent="0.25">
      <c r="A146" s="39" t="s">
        <v>317</v>
      </c>
      <c r="B146" s="37">
        <v>0</v>
      </c>
      <c r="C146" s="37">
        <v>0</v>
      </c>
      <c r="D146" s="37">
        <v>5</v>
      </c>
      <c r="E146" s="37">
        <v>0</v>
      </c>
      <c r="F146" s="37">
        <v>0</v>
      </c>
      <c r="G146" s="37">
        <v>0</v>
      </c>
    </row>
    <row r="147" spans="1:8" s="3" customFormat="1" ht="14.25" x14ac:dyDescent="0.25">
      <c r="A147" s="43" t="s">
        <v>425</v>
      </c>
      <c r="B147" s="46">
        <v>0</v>
      </c>
      <c r="C147" s="46">
        <v>0</v>
      </c>
      <c r="D147" s="44">
        <v>5000000</v>
      </c>
      <c r="E147" s="44">
        <v>5000000</v>
      </c>
      <c r="F147" s="46">
        <v>0</v>
      </c>
      <c r="G147" s="46">
        <v>0</v>
      </c>
      <c r="H147" s="44">
        <v>5000000</v>
      </c>
    </row>
    <row r="148" spans="1:8" s="3" customFormat="1" ht="14.25" x14ac:dyDescent="0.25">
      <c r="A148" s="39" t="s">
        <v>316</v>
      </c>
      <c r="B148" s="37">
        <v>0</v>
      </c>
      <c r="C148" s="37">
        <v>0</v>
      </c>
      <c r="D148" s="37">
        <v>150</v>
      </c>
      <c r="E148" s="37">
        <v>150</v>
      </c>
      <c r="F148" s="37">
        <v>0</v>
      </c>
      <c r="G148" s="37">
        <v>0</v>
      </c>
    </row>
    <row r="149" spans="1:8" s="3" customFormat="1" ht="14.25" x14ac:dyDescent="0.25">
      <c r="A149" s="39" t="s">
        <v>317</v>
      </c>
      <c r="B149" s="37">
        <v>0</v>
      </c>
      <c r="C149" s="37">
        <v>0</v>
      </c>
      <c r="D149" s="37">
        <v>5</v>
      </c>
      <c r="E149" s="37">
        <v>5</v>
      </c>
      <c r="F149" s="37">
        <v>0</v>
      </c>
      <c r="G149" s="37">
        <v>0</v>
      </c>
    </row>
    <row r="150" spans="1:8" s="3" customFormat="1" ht="14.25" x14ac:dyDescent="0.25">
      <c r="A150" s="43" t="s">
        <v>426</v>
      </c>
      <c r="B150" s="46">
        <v>0</v>
      </c>
      <c r="C150" s="46">
        <v>0</v>
      </c>
      <c r="D150" s="44">
        <v>750000</v>
      </c>
      <c r="E150" s="44">
        <v>750000</v>
      </c>
      <c r="F150" s="46">
        <v>0</v>
      </c>
      <c r="G150" s="46">
        <v>0</v>
      </c>
      <c r="H150" s="44">
        <v>750000</v>
      </c>
    </row>
    <row r="151" spans="1:8" s="3" customFormat="1" ht="14.25" x14ac:dyDescent="0.25">
      <c r="A151" s="39" t="s">
        <v>316</v>
      </c>
      <c r="B151" s="37">
        <v>0</v>
      </c>
      <c r="C151" s="37">
        <v>0</v>
      </c>
      <c r="D151" s="37">
        <v>150</v>
      </c>
      <c r="E151" s="37">
        <v>150</v>
      </c>
      <c r="F151" s="37">
        <v>0</v>
      </c>
      <c r="G151" s="37">
        <v>0</v>
      </c>
    </row>
    <row r="152" spans="1:8" s="3" customFormat="1" ht="14.25" x14ac:dyDescent="0.25">
      <c r="A152" s="39" t="s">
        <v>317</v>
      </c>
      <c r="B152" s="37">
        <v>0</v>
      </c>
      <c r="C152" s="37">
        <v>0</v>
      </c>
      <c r="D152" s="37">
        <v>5</v>
      </c>
      <c r="E152" s="37">
        <v>5</v>
      </c>
      <c r="F152" s="37">
        <v>0</v>
      </c>
      <c r="G152" s="37">
        <v>0</v>
      </c>
    </row>
    <row r="153" spans="1:8" s="3" customFormat="1" ht="14.25" x14ac:dyDescent="0.25">
      <c r="A153" s="43" t="s">
        <v>427</v>
      </c>
      <c r="B153" s="46">
        <v>0</v>
      </c>
      <c r="C153" s="46">
        <v>0</v>
      </c>
      <c r="D153" s="44">
        <v>750000</v>
      </c>
      <c r="E153" s="44">
        <v>750000</v>
      </c>
      <c r="F153" s="46">
        <v>0</v>
      </c>
      <c r="G153" s="46">
        <v>0</v>
      </c>
      <c r="H153" s="44">
        <v>750000</v>
      </c>
    </row>
    <row r="154" spans="1:8" s="3" customFormat="1" ht="14.25" x14ac:dyDescent="0.25">
      <c r="A154" s="39" t="s">
        <v>316</v>
      </c>
      <c r="B154" s="37">
        <v>0</v>
      </c>
      <c r="C154" s="37">
        <v>0</v>
      </c>
      <c r="D154" s="37">
        <v>150</v>
      </c>
      <c r="E154" s="37">
        <v>150</v>
      </c>
      <c r="F154" s="37">
        <v>0</v>
      </c>
      <c r="G154" s="37">
        <v>0</v>
      </c>
    </row>
    <row r="155" spans="1:8" s="3" customFormat="1" ht="14.25" x14ac:dyDescent="0.25">
      <c r="A155" s="39" t="s">
        <v>317</v>
      </c>
      <c r="B155" s="37">
        <v>0</v>
      </c>
      <c r="C155" s="37">
        <v>0</v>
      </c>
      <c r="D155" s="37">
        <v>5</v>
      </c>
      <c r="E155" s="37">
        <v>5</v>
      </c>
      <c r="F155" s="37">
        <v>0</v>
      </c>
      <c r="G155" s="37">
        <v>0</v>
      </c>
    </row>
    <row r="156" spans="1:8" s="3" customFormat="1" ht="14.25" x14ac:dyDescent="0.25">
      <c r="A156" s="43" t="s">
        <v>428</v>
      </c>
      <c r="B156" s="46">
        <v>0</v>
      </c>
      <c r="C156" s="46">
        <v>0</v>
      </c>
      <c r="D156" s="44">
        <v>300000</v>
      </c>
      <c r="E156" s="44">
        <v>300000</v>
      </c>
      <c r="F156" s="46">
        <v>0</v>
      </c>
      <c r="G156" s="46">
        <v>0</v>
      </c>
      <c r="H156" s="44">
        <v>300000</v>
      </c>
    </row>
    <row r="157" spans="1:8" s="3" customFormat="1" ht="14.25" x14ac:dyDescent="0.25">
      <c r="A157" s="39" t="s">
        <v>316</v>
      </c>
      <c r="B157" s="37">
        <v>0</v>
      </c>
      <c r="C157" s="37">
        <v>0</v>
      </c>
      <c r="D157" s="37">
        <v>150</v>
      </c>
      <c r="E157" s="37">
        <v>150</v>
      </c>
      <c r="F157" s="37">
        <v>0</v>
      </c>
      <c r="G157" s="37">
        <v>0</v>
      </c>
    </row>
    <row r="158" spans="1:8" s="3" customFormat="1" ht="14.25" x14ac:dyDescent="0.25">
      <c r="A158" s="39" t="s">
        <v>317</v>
      </c>
      <c r="B158" s="37">
        <v>0</v>
      </c>
      <c r="C158" s="37">
        <v>0</v>
      </c>
      <c r="D158" s="37">
        <v>5</v>
      </c>
      <c r="E158" s="37">
        <v>5</v>
      </c>
      <c r="F158" s="37">
        <v>0</v>
      </c>
      <c r="G158" s="37">
        <v>0</v>
      </c>
    </row>
    <row r="159" spans="1:8" s="3" customFormat="1" ht="14.25" x14ac:dyDescent="0.25">
      <c r="A159" s="43" t="s">
        <v>429</v>
      </c>
      <c r="B159" s="46">
        <v>0</v>
      </c>
      <c r="C159" s="46">
        <v>0</v>
      </c>
      <c r="D159" s="44">
        <v>300000</v>
      </c>
      <c r="E159" s="44">
        <v>300000</v>
      </c>
      <c r="F159" s="46">
        <v>0</v>
      </c>
      <c r="G159" s="46">
        <v>0</v>
      </c>
      <c r="H159" s="44">
        <v>300000</v>
      </c>
    </row>
    <row r="160" spans="1:8" s="3" customFormat="1" ht="14.25" x14ac:dyDescent="0.25">
      <c r="A160" s="39" t="s">
        <v>316</v>
      </c>
      <c r="B160" s="37">
        <v>0</v>
      </c>
      <c r="C160" s="37">
        <v>0</v>
      </c>
      <c r="D160" s="37">
        <v>150</v>
      </c>
      <c r="E160" s="37">
        <v>150</v>
      </c>
      <c r="F160" s="37">
        <v>0</v>
      </c>
      <c r="G160" s="37">
        <v>0</v>
      </c>
    </row>
    <row r="161" spans="1:8" s="3" customFormat="1" ht="14.25" x14ac:dyDescent="0.25">
      <c r="A161" s="39" t="s">
        <v>317</v>
      </c>
      <c r="B161" s="37">
        <v>0</v>
      </c>
      <c r="C161" s="37">
        <v>0</v>
      </c>
      <c r="D161" s="37">
        <v>5</v>
      </c>
      <c r="E161" s="37">
        <v>5</v>
      </c>
      <c r="F161" s="37">
        <v>0</v>
      </c>
      <c r="G161" s="37">
        <v>0</v>
      </c>
    </row>
    <row r="162" spans="1:8" s="3" customFormat="1" ht="14.25" x14ac:dyDescent="0.25">
      <c r="A162" s="43" t="s">
        <v>430</v>
      </c>
      <c r="B162" s="46">
        <v>0</v>
      </c>
      <c r="C162" s="46">
        <v>0</v>
      </c>
      <c r="D162" s="44">
        <v>250000</v>
      </c>
      <c r="E162" s="44">
        <v>250000</v>
      </c>
      <c r="F162" s="46">
        <v>0</v>
      </c>
      <c r="G162" s="46">
        <v>0</v>
      </c>
      <c r="H162" s="44">
        <v>250000</v>
      </c>
    </row>
    <row r="163" spans="1:8" s="3" customFormat="1" ht="14.25" x14ac:dyDescent="0.25">
      <c r="A163" s="39" t="s">
        <v>316</v>
      </c>
      <c r="B163" s="37">
        <v>0</v>
      </c>
      <c r="C163" s="37">
        <v>0</v>
      </c>
      <c r="D163" s="37">
        <v>150</v>
      </c>
      <c r="E163" s="37">
        <v>150</v>
      </c>
      <c r="F163" s="37">
        <v>0</v>
      </c>
      <c r="G163" s="37">
        <v>0</v>
      </c>
    </row>
    <row r="164" spans="1:8" s="3" customFormat="1" ht="14.25" x14ac:dyDescent="0.25">
      <c r="A164" s="39" t="s">
        <v>317</v>
      </c>
      <c r="B164" s="37">
        <v>0</v>
      </c>
      <c r="C164" s="37">
        <v>0</v>
      </c>
      <c r="D164" s="37">
        <v>5</v>
      </c>
      <c r="E164" s="37">
        <v>5</v>
      </c>
      <c r="F164" s="37">
        <v>0</v>
      </c>
      <c r="G164" s="37">
        <v>0</v>
      </c>
    </row>
    <row r="165" spans="1:8" s="3" customFormat="1" ht="14.25" x14ac:dyDescent="0.25">
      <c r="A165" s="43" t="s">
        <v>431</v>
      </c>
      <c r="B165" s="46">
        <v>0</v>
      </c>
      <c r="C165" s="46">
        <v>0</v>
      </c>
      <c r="D165" s="44">
        <v>250000</v>
      </c>
      <c r="E165" s="44">
        <v>250000</v>
      </c>
      <c r="F165" s="46">
        <v>0</v>
      </c>
      <c r="G165" s="46">
        <v>0</v>
      </c>
      <c r="H165" s="44">
        <v>250000</v>
      </c>
    </row>
    <row r="166" spans="1:8" s="3" customFormat="1" ht="14.25" x14ac:dyDescent="0.25">
      <c r="A166" s="39" t="s">
        <v>316</v>
      </c>
      <c r="B166" s="37">
        <v>0</v>
      </c>
      <c r="C166" s="37">
        <v>0</v>
      </c>
      <c r="D166" s="37">
        <v>150</v>
      </c>
      <c r="E166" s="37">
        <v>150</v>
      </c>
      <c r="F166" s="37">
        <v>0</v>
      </c>
      <c r="G166" s="37">
        <v>0</v>
      </c>
    </row>
    <row r="167" spans="1:8" s="3" customFormat="1" ht="14.25" x14ac:dyDescent="0.25">
      <c r="A167" s="39" t="s">
        <v>317</v>
      </c>
      <c r="B167" s="37">
        <v>0</v>
      </c>
      <c r="C167" s="37">
        <v>0</v>
      </c>
      <c r="D167" s="37">
        <v>5</v>
      </c>
      <c r="E167" s="37">
        <v>5</v>
      </c>
      <c r="F167" s="37">
        <v>0</v>
      </c>
      <c r="G167" s="37">
        <v>0</v>
      </c>
    </row>
    <row r="168" spans="1:8" s="3" customFormat="1" ht="14.25" x14ac:dyDescent="0.25">
      <c r="A168" s="43" t="s">
        <v>432</v>
      </c>
      <c r="B168" s="46">
        <v>0</v>
      </c>
      <c r="C168" s="46">
        <v>0</v>
      </c>
      <c r="D168" s="44">
        <v>250000</v>
      </c>
      <c r="E168" s="44">
        <v>250000</v>
      </c>
      <c r="F168" s="46">
        <v>0</v>
      </c>
      <c r="G168" s="46">
        <v>0</v>
      </c>
      <c r="H168" s="44">
        <v>250000</v>
      </c>
    </row>
    <row r="169" spans="1:8" s="3" customFormat="1" ht="14.25" x14ac:dyDescent="0.25">
      <c r="A169" s="39" t="s">
        <v>316</v>
      </c>
      <c r="B169" s="37">
        <v>0</v>
      </c>
      <c r="C169" s="37">
        <v>0</v>
      </c>
      <c r="D169" s="37">
        <v>150</v>
      </c>
      <c r="E169" s="37">
        <v>150</v>
      </c>
      <c r="F169" s="37">
        <v>0</v>
      </c>
      <c r="G169" s="37">
        <v>0</v>
      </c>
    </row>
    <row r="170" spans="1:8" s="3" customFormat="1" ht="14.25" x14ac:dyDescent="0.25">
      <c r="A170" s="39" t="s">
        <v>317</v>
      </c>
      <c r="B170" s="37">
        <v>0</v>
      </c>
      <c r="C170" s="37">
        <v>0</v>
      </c>
      <c r="D170" s="37">
        <v>5</v>
      </c>
      <c r="E170" s="37">
        <v>5</v>
      </c>
      <c r="F170" s="37">
        <v>0</v>
      </c>
      <c r="G170" s="37">
        <v>0</v>
      </c>
    </row>
    <row r="171" spans="1:8" s="3" customFormat="1" ht="14.25" x14ac:dyDescent="0.25">
      <c r="A171" s="43" t="s">
        <v>433</v>
      </c>
      <c r="B171" s="46">
        <v>0</v>
      </c>
      <c r="C171" s="46">
        <v>0</v>
      </c>
      <c r="D171" s="44">
        <v>100000</v>
      </c>
      <c r="E171" s="44">
        <v>100000</v>
      </c>
      <c r="F171" s="46">
        <v>0</v>
      </c>
      <c r="G171" s="46">
        <v>0</v>
      </c>
      <c r="H171" s="44">
        <v>100000</v>
      </c>
    </row>
    <row r="172" spans="1:8" s="3" customFormat="1" ht="14.25" x14ac:dyDescent="0.25">
      <c r="A172" s="39" t="s">
        <v>316</v>
      </c>
      <c r="B172" s="37">
        <v>0</v>
      </c>
      <c r="C172" s="37">
        <v>0</v>
      </c>
      <c r="D172" s="37">
        <v>150</v>
      </c>
      <c r="E172" s="37">
        <v>150</v>
      </c>
      <c r="F172" s="37">
        <v>0</v>
      </c>
      <c r="G172" s="37">
        <v>0</v>
      </c>
    </row>
    <row r="173" spans="1:8" s="3" customFormat="1" ht="14.25" x14ac:dyDescent="0.25">
      <c r="A173" s="39" t="s">
        <v>317</v>
      </c>
      <c r="B173" s="37">
        <v>0</v>
      </c>
      <c r="C173" s="37">
        <v>0</v>
      </c>
      <c r="D173" s="37">
        <v>5</v>
      </c>
      <c r="E173" s="37">
        <v>5</v>
      </c>
      <c r="F173" s="37">
        <v>0</v>
      </c>
      <c r="G173" s="37">
        <v>0</v>
      </c>
    </row>
    <row r="174" spans="1:8" s="3" customFormat="1" ht="14.25" x14ac:dyDescent="0.25">
      <c r="A174" s="47" t="s">
        <v>318</v>
      </c>
      <c r="B174" s="46">
        <v>50000</v>
      </c>
      <c r="C174" s="46">
        <v>0</v>
      </c>
      <c r="D174" s="46">
        <v>0</v>
      </c>
      <c r="E174" s="46">
        <v>0</v>
      </c>
      <c r="F174" s="46">
        <v>0</v>
      </c>
      <c r="G174" s="46">
        <v>0</v>
      </c>
      <c r="H174" s="46">
        <v>0</v>
      </c>
    </row>
    <row r="175" spans="1:8" s="3" customFormat="1" ht="14.25" x14ac:dyDescent="0.25">
      <c r="A175" s="39" t="s">
        <v>316</v>
      </c>
      <c r="B175" s="49">
        <v>100</v>
      </c>
      <c r="C175" s="49">
        <v>0</v>
      </c>
      <c r="D175" s="49">
        <v>0</v>
      </c>
      <c r="E175" s="37">
        <v>0</v>
      </c>
      <c r="F175" s="37">
        <v>0</v>
      </c>
      <c r="G175" s="42">
        <v>0</v>
      </c>
    </row>
    <row r="176" spans="1:8" s="3" customFormat="1" ht="14.25" x14ac:dyDescent="0.25">
      <c r="A176" s="39" t="s">
        <v>317</v>
      </c>
      <c r="B176" s="49">
        <v>5</v>
      </c>
      <c r="C176" s="49">
        <v>0</v>
      </c>
      <c r="D176" s="49">
        <v>0</v>
      </c>
      <c r="E176" s="37">
        <v>0</v>
      </c>
      <c r="F176" s="37">
        <v>0</v>
      </c>
      <c r="G176" s="42">
        <v>0</v>
      </c>
    </row>
    <row r="177" spans="1:8" s="3" customFormat="1" ht="14.25" x14ac:dyDescent="0.25">
      <c r="A177" s="47" t="s">
        <v>319</v>
      </c>
      <c r="B177" s="46">
        <v>34000</v>
      </c>
      <c r="C177" s="46">
        <v>34000</v>
      </c>
      <c r="D177" s="46">
        <v>0</v>
      </c>
      <c r="E177" s="46">
        <v>0</v>
      </c>
      <c r="F177" s="46">
        <v>0</v>
      </c>
      <c r="G177" s="46">
        <v>0</v>
      </c>
      <c r="H177" s="46">
        <v>0</v>
      </c>
    </row>
    <row r="178" spans="1:8" s="3" customFormat="1" ht="14.25" x14ac:dyDescent="0.25">
      <c r="A178" s="39" t="s">
        <v>316</v>
      </c>
      <c r="B178" s="49">
        <v>50</v>
      </c>
      <c r="C178" s="49">
        <v>60</v>
      </c>
      <c r="D178" s="49">
        <v>0</v>
      </c>
      <c r="E178" s="37">
        <v>0</v>
      </c>
      <c r="F178" s="37">
        <v>0</v>
      </c>
      <c r="G178" s="42">
        <v>0</v>
      </c>
    </row>
    <row r="179" spans="1:8" s="3" customFormat="1" ht="14.25" x14ac:dyDescent="0.25">
      <c r="A179" s="39" t="s">
        <v>317</v>
      </c>
      <c r="B179" s="49">
        <v>1</v>
      </c>
      <c r="C179" s="49">
        <v>1</v>
      </c>
      <c r="D179" s="49">
        <v>0</v>
      </c>
      <c r="E179" s="37">
        <v>0</v>
      </c>
      <c r="F179" s="37">
        <v>0</v>
      </c>
      <c r="G179" s="42">
        <v>0</v>
      </c>
    </row>
    <row r="180" spans="1:8" s="3" customFormat="1" ht="14.25" x14ac:dyDescent="0.25">
      <c r="A180" s="47" t="s">
        <v>320</v>
      </c>
      <c r="B180" s="46">
        <v>50000</v>
      </c>
      <c r="C180" s="46">
        <v>0</v>
      </c>
      <c r="D180" s="46">
        <v>0</v>
      </c>
      <c r="E180" s="46">
        <v>0</v>
      </c>
      <c r="F180" s="46">
        <v>0</v>
      </c>
      <c r="G180" s="46">
        <v>0</v>
      </c>
      <c r="H180" s="46">
        <v>0</v>
      </c>
    </row>
    <row r="181" spans="1:8" s="3" customFormat="1" ht="14.25" x14ac:dyDescent="0.25">
      <c r="A181" s="39" t="s">
        <v>316</v>
      </c>
      <c r="B181" s="49">
        <v>110</v>
      </c>
      <c r="C181" s="49">
        <v>0</v>
      </c>
      <c r="D181" s="49">
        <v>0</v>
      </c>
      <c r="E181" s="37">
        <v>0</v>
      </c>
      <c r="F181" s="37">
        <v>0</v>
      </c>
      <c r="G181" s="42">
        <v>0</v>
      </c>
    </row>
    <row r="182" spans="1:8" s="3" customFormat="1" ht="14.25" x14ac:dyDescent="0.25">
      <c r="A182" s="39" t="s">
        <v>317</v>
      </c>
      <c r="B182" s="49">
        <v>5</v>
      </c>
      <c r="C182" s="49">
        <v>0</v>
      </c>
      <c r="D182" s="49">
        <v>0</v>
      </c>
      <c r="E182" s="37">
        <v>0</v>
      </c>
      <c r="F182" s="37">
        <v>0</v>
      </c>
      <c r="G182" s="42">
        <v>0</v>
      </c>
    </row>
    <row r="183" spans="1:8" s="3" customFormat="1" ht="14.25" x14ac:dyDescent="0.25">
      <c r="A183" s="47" t="s">
        <v>321</v>
      </c>
      <c r="B183" s="46">
        <v>70000</v>
      </c>
      <c r="C183" s="46">
        <v>0</v>
      </c>
      <c r="D183" s="46">
        <v>0</v>
      </c>
      <c r="E183" s="46">
        <v>0</v>
      </c>
      <c r="F183" s="46">
        <v>0</v>
      </c>
      <c r="G183" s="46">
        <v>0</v>
      </c>
      <c r="H183" s="46">
        <v>0</v>
      </c>
    </row>
    <row r="184" spans="1:8" s="3" customFormat="1" ht="14.25" x14ac:dyDescent="0.25">
      <c r="A184" s="39" t="s">
        <v>316</v>
      </c>
      <c r="B184" s="49">
        <v>50</v>
      </c>
      <c r="C184" s="49">
        <v>0</v>
      </c>
      <c r="D184" s="49">
        <v>0</v>
      </c>
      <c r="E184" s="37">
        <v>0</v>
      </c>
      <c r="F184" s="37">
        <v>0</v>
      </c>
      <c r="G184" s="42">
        <v>0</v>
      </c>
    </row>
    <row r="185" spans="1:8" s="3" customFormat="1" ht="14.25" x14ac:dyDescent="0.25">
      <c r="A185" s="39" t="s">
        <v>317</v>
      </c>
      <c r="B185" s="49">
        <v>1</v>
      </c>
      <c r="C185" s="49">
        <v>0</v>
      </c>
      <c r="D185" s="49">
        <v>0</v>
      </c>
      <c r="E185" s="37">
        <v>0</v>
      </c>
      <c r="F185" s="37">
        <v>0</v>
      </c>
      <c r="G185" s="42">
        <v>0</v>
      </c>
    </row>
    <row r="186" spans="1:8" s="3" customFormat="1" ht="14.25" x14ac:dyDescent="0.25">
      <c r="A186" s="47" t="s">
        <v>322</v>
      </c>
      <c r="B186" s="46">
        <v>35000</v>
      </c>
      <c r="C186" s="46">
        <v>35000</v>
      </c>
      <c r="D186" s="46">
        <v>0</v>
      </c>
      <c r="E186" s="46">
        <v>0</v>
      </c>
      <c r="F186" s="46">
        <v>0</v>
      </c>
      <c r="G186" s="46">
        <v>0</v>
      </c>
      <c r="H186" s="46">
        <v>0</v>
      </c>
    </row>
    <row r="187" spans="1:8" s="3" customFormat="1" ht="14.25" x14ac:dyDescent="0.25">
      <c r="A187" s="39" t="s">
        <v>316</v>
      </c>
      <c r="B187" s="49">
        <v>250</v>
      </c>
      <c r="C187" s="49">
        <v>260</v>
      </c>
      <c r="D187" s="49">
        <v>0</v>
      </c>
      <c r="E187" s="37">
        <v>0</v>
      </c>
      <c r="F187" s="37">
        <v>0</v>
      </c>
      <c r="G187" s="42">
        <v>0</v>
      </c>
    </row>
    <row r="188" spans="1:8" s="3" customFormat="1" ht="14.25" x14ac:dyDescent="0.25">
      <c r="A188" s="39" t="s">
        <v>317</v>
      </c>
      <c r="B188" s="49">
        <v>1</v>
      </c>
      <c r="C188" s="49">
        <v>1</v>
      </c>
      <c r="D188" s="49">
        <v>0</v>
      </c>
      <c r="E188" s="37">
        <v>0</v>
      </c>
      <c r="F188" s="37">
        <v>0</v>
      </c>
      <c r="G188" s="42">
        <v>0</v>
      </c>
    </row>
    <row r="189" spans="1:8" s="3" customFormat="1" ht="14.25" x14ac:dyDescent="0.25">
      <c r="A189" s="47" t="s">
        <v>323</v>
      </c>
      <c r="B189" s="46">
        <v>70000</v>
      </c>
      <c r="C189" s="46">
        <v>70000</v>
      </c>
      <c r="D189" s="46">
        <v>0</v>
      </c>
      <c r="E189" s="46">
        <v>0</v>
      </c>
      <c r="F189" s="46">
        <v>0</v>
      </c>
      <c r="G189" s="46">
        <v>0</v>
      </c>
      <c r="H189" s="46">
        <v>0</v>
      </c>
    </row>
    <row r="190" spans="1:8" s="3" customFormat="1" ht="14.25" x14ac:dyDescent="0.25">
      <c r="A190" s="39" t="s">
        <v>316</v>
      </c>
      <c r="B190" s="49">
        <v>150</v>
      </c>
      <c r="C190" s="49">
        <v>180</v>
      </c>
      <c r="D190" s="49">
        <v>0</v>
      </c>
      <c r="E190" s="37">
        <v>0</v>
      </c>
      <c r="F190" s="37">
        <v>0</v>
      </c>
      <c r="G190" s="42">
        <v>0</v>
      </c>
    </row>
    <row r="191" spans="1:8" s="3" customFormat="1" ht="14.25" x14ac:dyDescent="0.25">
      <c r="A191" s="39" t="s">
        <v>317</v>
      </c>
      <c r="B191" s="49">
        <v>5</v>
      </c>
      <c r="C191" s="49">
        <v>5</v>
      </c>
      <c r="D191" s="49">
        <v>0</v>
      </c>
      <c r="E191" s="37">
        <v>0</v>
      </c>
      <c r="F191" s="37">
        <v>0</v>
      </c>
      <c r="G191" s="42">
        <v>0</v>
      </c>
    </row>
    <row r="192" spans="1:8" s="3" customFormat="1" ht="14.25" x14ac:dyDescent="0.25">
      <c r="A192" s="47" t="s">
        <v>324</v>
      </c>
      <c r="B192" s="46">
        <v>250000</v>
      </c>
      <c r="C192" s="46">
        <v>0</v>
      </c>
      <c r="D192" s="46">
        <v>0</v>
      </c>
      <c r="E192" s="46">
        <v>0</v>
      </c>
      <c r="F192" s="46">
        <v>0</v>
      </c>
      <c r="G192" s="46">
        <v>0</v>
      </c>
      <c r="H192" s="46">
        <v>0</v>
      </c>
    </row>
    <row r="193" spans="1:8" s="3" customFormat="1" ht="14.25" x14ac:dyDescent="0.25">
      <c r="A193" s="39" t="s">
        <v>316</v>
      </c>
      <c r="B193" s="49">
        <v>50</v>
      </c>
      <c r="C193" s="49">
        <v>0</v>
      </c>
      <c r="D193" s="49">
        <v>0</v>
      </c>
      <c r="E193" s="37">
        <v>0</v>
      </c>
      <c r="F193" s="37">
        <v>0</v>
      </c>
      <c r="G193" s="42">
        <v>0</v>
      </c>
    </row>
    <row r="194" spans="1:8" s="3" customFormat="1" ht="14.25" x14ac:dyDescent="0.25">
      <c r="A194" s="39" t="s">
        <v>317</v>
      </c>
      <c r="B194" s="49">
        <v>5</v>
      </c>
      <c r="C194" s="49">
        <v>0</v>
      </c>
      <c r="D194" s="49">
        <v>0</v>
      </c>
      <c r="E194" s="37">
        <v>0</v>
      </c>
      <c r="F194" s="37">
        <v>0</v>
      </c>
      <c r="G194" s="42">
        <v>0</v>
      </c>
    </row>
    <row r="195" spans="1:8" s="3" customFormat="1" ht="14.25" x14ac:dyDescent="0.25">
      <c r="A195" s="47" t="s">
        <v>325</v>
      </c>
      <c r="B195" s="46">
        <v>100000</v>
      </c>
      <c r="C195" s="46">
        <v>97405</v>
      </c>
      <c r="D195" s="46">
        <v>0</v>
      </c>
      <c r="E195" s="46">
        <v>0</v>
      </c>
      <c r="F195" s="46">
        <v>50000</v>
      </c>
      <c r="G195" s="46">
        <v>0</v>
      </c>
      <c r="H195" s="97">
        <v>50000</v>
      </c>
    </row>
    <row r="196" spans="1:8" s="3" customFormat="1" ht="14.25" x14ac:dyDescent="0.25">
      <c r="A196" s="39" t="s">
        <v>316</v>
      </c>
      <c r="B196" s="49">
        <v>50</v>
      </c>
      <c r="C196" s="49">
        <v>120</v>
      </c>
      <c r="D196" s="49">
        <v>0</v>
      </c>
      <c r="E196" s="37">
        <v>0</v>
      </c>
      <c r="F196" s="37">
        <v>250</v>
      </c>
      <c r="G196" s="42">
        <v>0</v>
      </c>
    </row>
    <row r="197" spans="1:8" s="3" customFormat="1" ht="14.25" x14ac:dyDescent="0.25">
      <c r="A197" s="39" t="s">
        <v>317</v>
      </c>
      <c r="B197" s="49">
        <v>1</v>
      </c>
      <c r="C197" s="49">
        <v>1</v>
      </c>
      <c r="D197" s="49">
        <v>0</v>
      </c>
      <c r="E197" s="37">
        <v>0</v>
      </c>
      <c r="F197" s="106">
        <v>1</v>
      </c>
      <c r="G197" s="42">
        <v>0</v>
      </c>
    </row>
    <row r="198" spans="1:8" s="3" customFormat="1" ht="14.25" x14ac:dyDescent="0.25">
      <c r="A198" s="47" t="s">
        <v>326</v>
      </c>
      <c r="B198" s="46">
        <v>260000</v>
      </c>
      <c r="C198" s="46">
        <v>260000</v>
      </c>
      <c r="D198" s="46">
        <v>0</v>
      </c>
      <c r="E198" s="46">
        <v>0</v>
      </c>
      <c r="F198" s="46">
        <v>0</v>
      </c>
      <c r="G198" s="46">
        <v>0</v>
      </c>
    </row>
    <row r="199" spans="1:8" s="3" customFormat="1" ht="14.25" x14ac:dyDescent="0.25">
      <c r="A199" s="39" t="s">
        <v>316</v>
      </c>
      <c r="B199" s="49">
        <v>100</v>
      </c>
      <c r="C199" s="49">
        <v>150</v>
      </c>
      <c r="D199" s="49">
        <v>0</v>
      </c>
      <c r="E199" s="37">
        <v>0</v>
      </c>
      <c r="F199" s="37">
        <v>0</v>
      </c>
      <c r="G199" s="42">
        <v>0</v>
      </c>
    </row>
    <row r="200" spans="1:8" s="3" customFormat="1" ht="14.25" x14ac:dyDescent="0.25">
      <c r="A200" s="39" t="s">
        <v>317</v>
      </c>
      <c r="B200" s="49">
        <v>4</v>
      </c>
      <c r="C200" s="49">
        <v>1</v>
      </c>
      <c r="D200" s="49">
        <v>0</v>
      </c>
      <c r="E200" s="37">
        <v>0</v>
      </c>
      <c r="F200" s="37">
        <v>0</v>
      </c>
      <c r="G200" s="42">
        <v>0</v>
      </c>
    </row>
    <row r="201" spans="1:8" s="3" customFormat="1" ht="14.25" x14ac:dyDescent="0.25">
      <c r="A201" s="47" t="s">
        <v>327</v>
      </c>
      <c r="B201" s="46">
        <v>50000</v>
      </c>
      <c r="C201" s="46">
        <v>0</v>
      </c>
      <c r="D201" s="46">
        <v>0</v>
      </c>
      <c r="E201" s="46">
        <v>0</v>
      </c>
      <c r="F201" s="46">
        <v>30000</v>
      </c>
      <c r="G201" s="46">
        <v>0</v>
      </c>
      <c r="H201" s="97">
        <v>30000</v>
      </c>
    </row>
    <row r="202" spans="1:8" s="3" customFormat="1" ht="14.25" x14ac:dyDescent="0.25">
      <c r="A202" s="39" t="s">
        <v>316</v>
      </c>
      <c r="B202" s="49">
        <v>150</v>
      </c>
      <c r="C202" s="42">
        <v>0</v>
      </c>
      <c r="D202" s="49">
        <v>0</v>
      </c>
      <c r="E202" s="37">
        <v>0</v>
      </c>
      <c r="F202" s="49">
        <v>50</v>
      </c>
      <c r="G202" s="42">
        <v>0</v>
      </c>
    </row>
    <row r="203" spans="1:8" s="3" customFormat="1" ht="14.25" x14ac:dyDescent="0.25">
      <c r="A203" s="39" t="s">
        <v>317</v>
      </c>
      <c r="B203" s="49">
        <v>5</v>
      </c>
      <c r="C203" s="42">
        <v>0</v>
      </c>
      <c r="D203" s="49">
        <v>0</v>
      </c>
      <c r="E203" s="37">
        <v>0</v>
      </c>
      <c r="F203" s="106">
        <v>1</v>
      </c>
      <c r="G203" s="42">
        <v>0</v>
      </c>
    </row>
    <row r="204" spans="1:8" s="3" customFormat="1" ht="14.25" x14ac:dyDescent="0.25">
      <c r="A204" s="43" t="s">
        <v>470</v>
      </c>
      <c r="B204" s="46">
        <v>0</v>
      </c>
      <c r="C204" s="46">
        <v>0</v>
      </c>
      <c r="D204" s="44">
        <v>0</v>
      </c>
      <c r="E204" s="44">
        <v>0</v>
      </c>
      <c r="F204" s="46">
        <v>120000</v>
      </c>
      <c r="G204" s="46">
        <v>0</v>
      </c>
      <c r="H204" s="44">
        <v>125000</v>
      </c>
    </row>
    <row r="205" spans="1:8" s="3" customFormat="1" ht="14.25" x14ac:dyDescent="0.25">
      <c r="A205" s="39" t="s">
        <v>316</v>
      </c>
      <c r="B205" s="37">
        <v>0</v>
      </c>
      <c r="C205" s="37">
        <v>0</v>
      </c>
      <c r="D205" s="37">
        <v>0</v>
      </c>
      <c r="E205" s="37">
        <v>0</v>
      </c>
      <c r="F205" s="37">
        <v>110</v>
      </c>
      <c r="G205" s="37">
        <v>0</v>
      </c>
    </row>
    <row r="206" spans="1:8" s="3" customFormat="1" ht="14.25" x14ac:dyDescent="0.25">
      <c r="A206" s="39" t="s">
        <v>317</v>
      </c>
      <c r="B206" s="37">
        <v>0</v>
      </c>
      <c r="C206" s="37">
        <v>0</v>
      </c>
      <c r="D206" s="37">
        <v>0</v>
      </c>
      <c r="E206" s="37">
        <v>0</v>
      </c>
      <c r="F206" s="37">
        <v>1</v>
      </c>
      <c r="G206" s="37">
        <v>0</v>
      </c>
    </row>
    <row r="207" spans="1:8" s="3" customFormat="1" ht="14.25" x14ac:dyDescent="0.25">
      <c r="A207" s="43" t="s">
        <v>471</v>
      </c>
      <c r="B207" s="46">
        <v>0</v>
      </c>
      <c r="C207" s="46">
        <v>0</v>
      </c>
      <c r="D207" s="44">
        <v>0</v>
      </c>
      <c r="E207" s="44">
        <v>0</v>
      </c>
      <c r="F207" s="46">
        <v>100000</v>
      </c>
      <c r="G207" s="46">
        <v>0</v>
      </c>
      <c r="H207" s="44">
        <v>100000</v>
      </c>
    </row>
    <row r="208" spans="1:8" s="3" customFormat="1" ht="14.25" x14ac:dyDescent="0.25">
      <c r="A208" s="39" t="s">
        <v>316</v>
      </c>
      <c r="B208" s="37">
        <v>0</v>
      </c>
      <c r="C208" s="37">
        <v>0</v>
      </c>
      <c r="D208" s="37">
        <v>0</v>
      </c>
      <c r="E208" s="37">
        <v>0</v>
      </c>
      <c r="F208" s="37">
        <v>150</v>
      </c>
      <c r="G208" s="37">
        <v>0</v>
      </c>
    </row>
    <row r="209" spans="1:8" s="3" customFormat="1" ht="14.25" x14ac:dyDescent="0.25">
      <c r="A209" s="39" t="s">
        <v>317</v>
      </c>
      <c r="B209" s="37">
        <v>0</v>
      </c>
      <c r="C209" s="37">
        <v>0</v>
      </c>
      <c r="D209" s="37">
        <v>0</v>
      </c>
      <c r="E209" s="37">
        <v>0</v>
      </c>
      <c r="F209" s="37">
        <v>1</v>
      </c>
      <c r="G209" s="37">
        <v>0</v>
      </c>
    </row>
    <row r="210" spans="1:8" s="3" customFormat="1" ht="14.25" x14ac:dyDescent="0.25">
      <c r="A210" s="43" t="s">
        <v>472</v>
      </c>
      <c r="B210" s="46">
        <v>0</v>
      </c>
      <c r="C210" s="46">
        <v>0</v>
      </c>
      <c r="D210" s="44">
        <v>0</v>
      </c>
      <c r="E210" s="44">
        <v>0</v>
      </c>
      <c r="F210" s="46">
        <v>40000</v>
      </c>
      <c r="G210" s="46">
        <v>0</v>
      </c>
      <c r="H210" s="46">
        <v>40000</v>
      </c>
    </row>
    <row r="211" spans="1:8" s="3" customFormat="1" ht="14.25" x14ac:dyDescent="0.25">
      <c r="A211" s="39" t="s">
        <v>316</v>
      </c>
      <c r="B211" s="37">
        <v>0</v>
      </c>
      <c r="C211" s="37">
        <v>0</v>
      </c>
      <c r="D211" s="37">
        <v>0</v>
      </c>
      <c r="E211" s="37">
        <v>0</v>
      </c>
      <c r="F211" s="37">
        <v>125</v>
      </c>
      <c r="G211" s="37">
        <v>0</v>
      </c>
    </row>
    <row r="212" spans="1:8" s="3" customFormat="1" ht="14.25" x14ac:dyDescent="0.25">
      <c r="A212" s="39" t="s">
        <v>317</v>
      </c>
      <c r="B212" s="37">
        <v>0</v>
      </c>
      <c r="C212" s="37">
        <v>0</v>
      </c>
      <c r="D212" s="37">
        <v>0</v>
      </c>
      <c r="E212" s="37">
        <v>0</v>
      </c>
      <c r="F212" s="37">
        <v>1</v>
      </c>
      <c r="G212" s="37">
        <v>0</v>
      </c>
    </row>
    <row r="213" spans="1:8" s="3" customFormat="1" ht="14.25" x14ac:dyDescent="0.25">
      <c r="A213" s="43" t="s">
        <v>473</v>
      </c>
      <c r="B213" s="46">
        <v>0</v>
      </c>
      <c r="C213" s="46">
        <v>0</v>
      </c>
      <c r="D213" s="44">
        <v>0</v>
      </c>
      <c r="E213" s="44">
        <v>0</v>
      </c>
      <c r="F213" s="46">
        <v>40000</v>
      </c>
      <c r="G213" s="46">
        <v>0</v>
      </c>
      <c r="H213" s="46">
        <v>40000</v>
      </c>
    </row>
    <row r="214" spans="1:8" s="3" customFormat="1" ht="14.25" x14ac:dyDescent="0.25">
      <c r="A214" s="39" t="s">
        <v>316</v>
      </c>
      <c r="B214" s="37">
        <v>0</v>
      </c>
      <c r="C214" s="37">
        <v>0</v>
      </c>
      <c r="D214" s="37">
        <v>0</v>
      </c>
      <c r="E214" s="37">
        <v>0</v>
      </c>
      <c r="F214" s="37">
        <v>35</v>
      </c>
      <c r="G214" s="37">
        <v>0</v>
      </c>
    </row>
    <row r="215" spans="1:8" s="3" customFormat="1" ht="14.25" x14ac:dyDescent="0.25">
      <c r="A215" s="39" t="s">
        <v>317</v>
      </c>
      <c r="B215" s="37">
        <v>0</v>
      </c>
      <c r="C215" s="37">
        <v>0</v>
      </c>
      <c r="D215" s="37">
        <v>0</v>
      </c>
      <c r="E215" s="37">
        <v>0</v>
      </c>
      <c r="F215" s="37">
        <v>1</v>
      </c>
      <c r="G215" s="37">
        <v>0</v>
      </c>
    </row>
    <row r="216" spans="1:8" s="3" customFormat="1" ht="14.25" x14ac:dyDescent="0.25">
      <c r="A216" s="43" t="s">
        <v>474</v>
      </c>
      <c r="B216" s="46">
        <v>0</v>
      </c>
      <c r="C216" s="46">
        <v>0</v>
      </c>
      <c r="D216" s="44">
        <v>0</v>
      </c>
      <c r="E216" s="44">
        <v>0</v>
      </c>
      <c r="F216" s="46">
        <v>25000</v>
      </c>
      <c r="G216" s="46">
        <v>0</v>
      </c>
      <c r="H216" s="46">
        <v>25000</v>
      </c>
    </row>
    <row r="217" spans="1:8" s="3" customFormat="1" ht="14.25" x14ac:dyDescent="0.25">
      <c r="A217" s="39" t="s">
        <v>316</v>
      </c>
      <c r="B217" s="37">
        <v>0</v>
      </c>
      <c r="C217" s="37">
        <v>0</v>
      </c>
      <c r="D217" s="37">
        <v>0</v>
      </c>
      <c r="E217" s="37">
        <v>0</v>
      </c>
      <c r="F217" s="37">
        <v>50</v>
      </c>
      <c r="G217" s="37">
        <v>0</v>
      </c>
    </row>
    <row r="218" spans="1:8" s="3" customFormat="1" ht="14.25" x14ac:dyDescent="0.25">
      <c r="A218" s="39" t="s">
        <v>317</v>
      </c>
      <c r="B218" s="37">
        <v>0</v>
      </c>
      <c r="C218" s="37">
        <v>0</v>
      </c>
      <c r="D218" s="37">
        <v>0</v>
      </c>
      <c r="E218" s="37">
        <v>0</v>
      </c>
      <c r="F218" s="37">
        <v>1</v>
      </c>
      <c r="G218" s="37">
        <v>0</v>
      </c>
    </row>
    <row r="219" spans="1:8" s="3" customFormat="1" ht="14.25" x14ac:dyDescent="0.25">
      <c r="A219" s="43" t="s">
        <v>475</v>
      </c>
      <c r="B219" s="46">
        <v>0</v>
      </c>
      <c r="C219" s="46">
        <v>0</v>
      </c>
      <c r="D219" s="44">
        <v>0</v>
      </c>
      <c r="E219" s="44">
        <v>0</v>
      </c>
      <c r="F219" s="46">
        <v>20000</v>
      </c>
      <c r="G219" s="46">
        <v>0</v>
      </c>
      <c r="H219" s="46">
        <v>20000</v>
      </c>
    </row>
    <row r="220" spans="1:8" s="3" customFormat="1" ht="14.25" x14ac:dyDescent="0.25">
      <c r="A220" s="39" t="s">
        <v>316</v>
      </c>
      <c r="B220" s="37">
        <v>0</v>
      </c>
      <c r="C220" s="37">
        <v>0</v>
      </c>
      <c r="D220" s="37">
        <v>0</v>
      </c>
      <c r="E220" s="37">
        <v>0</v>
      </c>
      <c r="F220" s="37">
        <v>100</v>
      </c>
      <c r="G220" s="37">
        <v>0</v>
      </c>
    </row>
    <row r="221" spans="1:8" s="3" customFormat="1" ht="14.25" x14ac:dyDescent="0.25">
      <c r="A221" s="39" t="s">
        <v>317</v>
      </c>
      <c r="B221" s="37">
        <v>0</v>
      </c>
      <c r="C221" s="37">
        <v>0</v>
      </c>
      <c r="D221" s="37">
        <v>0</v>
      </c>
      <c r="E221" s="37">
        <v>0</v>
      </c>
      <c r="F221" s="37">
        <v>1</v>
      </c>
      <c r="G221" s="37">
        <v>0</v>
      </c>
    </row>
    <row r="222" spans="1:8" s="3" customFormat="1" ht="14.25" x14ac:dyDescent="0.25">
      <c r="A222" s="43" t="s">
        <v>476</v>
      </c>
      <c r="B222" s="46">
        <v>0</v>
      </c>
      <c r="C222" s="46">
        <v>0</v>
      </c>
      <c r="D222" s="44">
        <v>0</v>
      </c>
      <c r="E222" s="44">
        <v>0</v>
      </c>
      <c r="F222" s="46">
        <v>40000</v>
      </c>
      <c r="G222" s="46">
        <v>0</v>
      </c>
      <c r="H222" s="46">
        <v>40000</v>
      </c>
    </row>
    <row r="223" spans="1:8" s="3" customFormat="1" ht="14.25" x14ac:dyDescent="0.25">
      <c r="A223" s="39" t="s">
        <v>316</v>
      </c>
      <c r="B223" s="37">
        <v>0</v>
      </c>
      <c r="C223" s="37">
        <v>0</v>
      </c>
      <c r="D223" s="37">
        <v>0</v>
      </c>
      <c r="E223" s="37">
        <v>0</v>
      </c>
      <c r="F223" s="37">
        <v>65</v>
      </c>
      <c r="G223" s="37">
        <v>0</v>
      </c>
    </row>
    <row r="224" spans="1:8" s="3" customFormat="1" ht="14.25" x14ac:dyDescent="0.25">
      <c r="A224" s="39" t="s">
        <v>317</v>
      </c>
      <c r="B224" s="37">
        <v>0</v>
      </c>
      <c r="C224" s="37">
        <v>0</v>
      </c>
      <c r="D224" s="37">
        <v>0</v>
      </c>
      <c r="E224" s="37">
        <v>0</v>
      </c>
      <c r="F224" s="37">
        <v>1</v>
      </c>
      <c r="G224" s="37">
        <v>0</v>
      </c>
    </row>
    <row r="225" spans="1:9" s="3" customFormat="1" ht="14.25" x14ac:dyDescent="0.25">
      <c r="A225" s="43" t="s">
        <v>477</v>
      </c>
      <c r="B225" s="46">
        <v>0</v>
      </c>
      <c r="C225" s="46">
        <v>0</v>
      </c>
      <c r="D225" s="44">
        <v>0</v>
      </c>
      <c r="E225" s="44">
        <v>0</v>
      </c>
      <c r="F225" s="46">
        <v>40000</v>
      </c>
      <c r="G225" s="46">
        <v>0</v>
      </c>
      <c r="H225" s="46">
        <v>40000</v>
      </c>
    </row>
    <row r="226" spans="1:9" s="3" customFormat="1" ht="14.25" x14ac:dyDescent="0.25">
      <c r="A226" s="39" t="s">
        <v>316</v>
      </c>
      <c r="B226" s="37">
        <v>0</v>
      </c>
      <c r="C226" s="37">
        <v>0</v>
      </c>
      <c r="D226" s="37">
        <v>0</v>
      </c>
      <c r="E226" s="37">
        <v>0</v>
      </c>
      <c r="F226" s="37">
        <v>105</v>
      </c>
      <c r="G226" s="37">
        <v>0</v>
      </c>
    </row>
    <row r="227" spans="1:9" s="3" customFormat="1" ht="14.25" x14ac:dyDescent="0.25">
      <c r="A227" s="39" t="s">
        <v>317</v>
      </c>
      <c r="B227" s="37">
        <v>0</v>
      </c>
      <c r="C227" s="37">
        <v>0</v>
      </c>
      <c r="D227" s="37">
        <v>0</v>
      </c>
      <c r="E227" s="37">
        <v>0</v>
      </c>
      <c r="F227" s="37">
        <v>1</v>
      </c>
      <c r="G227" s="37">
        <v>0</v>
      </c>
    </row>
    <row r="228" spans="1:9" s="3" customFormat="1" ht="14.25" x14ac:dyDescent="0.25">
      <c r="A228" s="105" t="s">
        <v>479</v>
      </c>
      <c r="B228" s="46">
        <v>0</v>
      </c>
      <c r="C228" s="46">
        <v>0</v>
      </c>
      <c r="D228" s="44">
        <v>0</v>
      </c>
      <c r="E228" s="44">
        <v>0</v>
      </c>
      <c r="F228" s="46">
        <v>200000</v>
      </c>
      <c r="G228" s="46">
        <v>200000</v>
      </c>
      <c r="H228" s="62">
        <f>SUM(E228:G228)</f>
        <v>400000</v>
      </c>
    </row>
    <row r="229" spans="1:9" s="3" customFormat="1" ht="14.25" x14ac:dyDescent="0.25">
      <c r="A229" s="39" t="s">
        <v>480</v>
      </c>
      <c r="B229" s="37">
        <v>0</v>
      </c>
      <c r="C229" s="37">
        <v>0</v>
      </c>
      <c r="D229" s="37">
        <v>0</v>
      </c>
      <c r="E229" s="37">
        <v>0</v>
      </c>
      <c r="F229" s="37">
        <v>5</v>
      </c>
      <c r="G229" s="37">
        <v>5</v>
      </c>
    </row>
    <row r="230" spans="1:9" s="3" customFormat="1" ht="28.5" x14ac:dyDescent="0.25">
      <c r="A230" s="48" t="s">
        <v>478</v>
      </c>
      <c r="B230" s="46">
        <v>70000</v>
      </c>
      <c r="C230" s="46">
        <v>9862.82</v>
      </c>
      <c r="D230" s="46">
        <v>0</v>
      </c>
      <c r="E230" s="46">
        <v>0</v>
      </c>
      <c r="F230" s="46">
        <v>0</v>
      </c>
      <c r="G230" s="46">
        <v>0</v>
      </c>
      <c r="H230" s="33">
        <f>SUM(D230:G230)</f>
        <v>0</v>
      </c>
    </row>
    <row r="231" spans="1:9" s="3" customFormat="1" ht="14.25" x14ac:dyDescent="0.25">
      <c r="A231" s="3" t="s">
        <v>245</v>
      </c>
      <c r="B231" s="3">
        <v>10</v>
      </c>
      <c r="C231" s="3">
        <v>1</v>
      </c>
      <c r="D231" s="3">
        <v>0</v>
      </c>
      <c r="E231" s="3">
        <v>0</v>
      </c>
      <c r="F231" s="50">
        <v>0</v>
      </c>
      <c r="G231" s="3">
        <v>0</v>
      </c>
      <c r="H231" s="60"/>
    </row>
    <row r="232" spans="1:9" x14ac:dyDescent="0.25">
      <c r="E232" s="97"/>
      <c r="H232" s="72">
        <f>SUM(H1:H231)</f>
        <v>29615021.310000002</v>
      </c>
      <c r="I232" s="71" t="s">
        <v>420</v>
      </c>
    </row>
    <row r="233" spans="1:9" x14ac:dyDescent="0.25">
      <c r="E233" s="100"/>
    </row>
    <row r="234" spans="1:9" x14ac:dyDescent="0.25">
      <c r="E234" s="97"/>
    </row>
    <row r="235" spans="1:9" x14ac:dyDescent="0.25">
      <c r="E235" s="100"/>
    </row>
    <row r="236" spans="1:9" x14ac:dyDescent="0.25">
      <c r="E236" s="97"/>
    </row>
  </sheetData>
  <mergeCells count="2">
    <mergeCell ref="A3:H3"/>
    <mergeCell ref="A4:H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25" sqref="B25"/>
    </sheetView>
  </sheetViews>
  <sheetFormatPr baseColWidth="10" defaultRowHeight="15" x14ac:dyDescent="0.25"/>
  <cols>
    <col min="1" max="1" width="71" customWidth="1"/>
    <col min="2" max="2" width="16.7109375" customWidth="1"/>
    <col min="3" max="3" width="15.28515625" customWidth="1"/>
    <col min="4" max="4" width="15.42578125" customWidth="1"/>
    <col min="5" max="5" width="17.28515625" customWidth="1"/>
    <col min="6" max="6" width="16.85546875" customWidth="1"/>
    <col min="7" max="7" width="20.85546875" customWidth="1"/>
    <col min="8" max="8" width="24.7109375" customWidth="1"/>
  </cols>
  <sheetData>
    <row r="1" spans="1:8" x14ac:dyDescent="0.25">
      <c r="A1" s="138" t="s">
        <v>401</v>
      </c>
      <c r="B1" s="138"/>
      <c r="C1" s="138"/>
      <c r="D1" s="138"/>
      <c r="E1" s="138"/>
      <c r="F1" s="138"/>
      <c r="G1" s="138"/>
    </row>
    <row r="3" spans="1:8" s="3" customFormat="1" ht="14.25" x14ac:dyDescent="0.25">
      <c r="A3" s="61" t="s">
        <v>0</v>
      </c>
      <c r="B3" s="61"/>
      <c r="C3" s="61"/>
      <c r="D3" s="61"/>
      <c r="E3" s="61"/>
      <c r="F3" s="139"/>
      <c r="G3" s="139"/>
    </row>
    <row r="4" spans="1:8" s="3" customFormat="1" ht="14.25" x14ac:dyDescent="0.25">
      <c r="A4" s="132" t="s">
        <v>1</v>
      </c>
      <c r="B4" s="132"/>
      <c r="C4" s="132"/>
      <c r="D4" s="132"/>
      <c r="E4" s="132"/>
      <c r="F4" s="132"/>
    </row>
    <row r="5" spans="1:8" s="3" customFormat="1" ht="14.25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8" s="26" customFormat="1" ht="14.25" x14ac:dyDescent="0.25">
      <c r="A6" s="76" t="s">
        <v>2</v>
      </c>
      <c r="B6" s="77">
        <v>0</v>
      </c>
      <c r="C6" s="77">
        <v>0</v>
      </c>
      <c r="D6" s="77">
        <v>50000</v>
      </c>
      <c r="E6" s="77">
        <v>50000</v>
      </c>
      <c r="F6" s="77">
        <v>50000</v>
      </c>
      <c r="G6" s="78">
        <f>SUM(D6:F6)</f>
        <v>150000</v>
      </c>
    </row>
    <row r="7" spans="1:8" s="26" customFormat="1" ht="14.25" x14ac:dyDescent="0.25">
      <c r="A7" s="26" t="s">
        <v>22</v>
      </c>
      <c r="B7" s="79">
        <v>50</v>
      </c>
      <c r="C7" s="79">
        <v>0</v>
      </c>
      <c r="D7" s="80">
        <v>0.65</v>
      </c>
      <c r="E7" s="80">
        <v>0.65</v>
      </c>
      <c r="F7" s="80">
        <v>0.65</v>
      </c>
    </row>
    <row r="8" spans="1:8" s="73" customFormat="1" ht="14.25" x14ac:dyDescent="0.25">
      <c r="B8" s="74"/>
      <c r="C8" s="74"/>
      <c r="D8" s="75"/>
      <c r="E8" s="75"/>
      <c r="F8" s="75"/>
    </row>
    <row r="9" spans="1:8" s="3" customFormat="1" ht="14.25" x14ac:dyDescent="0.25">
      <c r="A9" s="108" t="s">
        <v>383</v>
      </c>
      <c r="B9" s="108"/>
      <c r="C9" s="108"/>
      <c r="D9" s="108"/>
      <c r="E9" s="108"/>
      <c r="F9" s="108"/>
      <c r="G9" s="108"/>
      <c r="H9" s="109"/>
    </row>
    <row r="10" spans="1:8" s="3" customFormat="1" ht="14.25" x14ac:dyDescent="0.25">
      <c r="A10" s="137" t="s">
        <v>384</v>
      </c>
      <c r="B10" s="137"/>
      <c r="C10" s="137"/>
      <c r="D10" s="137"/>
      <c r="E10" s="137"/>
      <c r="F10" s="137"/>
      <c r="G10" s="109"/>
      <c r="H10" s="109"/>
    </row>
    <row r="11" spans="1:8" s="3" customFormat="1" ht="14.25" x14ac:dyDescent="0.25">
      <c r="A11" s="109"/>
      <c r="B11" s="110" t="s">
        <v>17</v>
      </c>
      <c r="C11" s="110" t="s">
        <v>18</v>
      </c>
      <c r="D11" s="110" t="s">
        <v>3</v>
      </c>
      <c r="E11" s="110" t="s">
        <v>4</v>
      </c>
      <c r="F11" s="110" t="s">
        <v>5</v>
      </c>
      <c r="G11" s="110" t="s">
        <v>399</v>
      </c>
      <c r="H11" s="109"/>
    </row>
    <row r="12" spans="1:8" s="3" customFormat="1" ht="14.25" x14ac:dyDescent="0.25">
      <c r="A12" s="111" t="s">
        <v>385</v>
      </c>
      <c r="B12" s="112">
        <v>200000</v>
      </c>
      <c r="C12" s="112">
        <v>198794.97</v>
      </c>
      <c r="D12" s="112">
        <v>250000</v>
      </c>
      <c r="E12" s="112">
        <v>250000</v>
      </c>
      <c r="F12" s="112">
        <v>250000</v>
      </c>
      <c r="G12" s="113">
        <f>SUM(D12:F12)</f>
        <v>750000</v>
      </c>
      <c r="H12" s="109"/>
    </row>
    <row r="13" spans="1:8" s="3" customFormat="1" ht="14.25" x14ac:dyDescent="0.25">
      <c r="A13" s="109" t="s">
        <v>386</v>
      </c>
      <c r="B13" s="114">
        <v>100</v>
      </c>
      <c r="C13" s="114">
        <v>180</v>
      </c>
      <c r="D13" s="114">
        <v>100</v>
      </c>
      <c r="E13" s="114">
        <v>100</v>
      </c>
      <c r="F13" s="114">
        <v>100</v>
      </c>
      <c r="G13" s="109"/>
      <c r="H13" s="109"/>
    </row>
    <row r="14" spans="1:8" s="3" customFormat="1" ht="14.25" x14ac:dyDescent="0.25">
      <c r="A14" s="111" t="s">
        <v>382</v>
      </c>
      <c r="B14" s="114">
        <v>0</v>
      </c>
      <c r="C14" s="114">
        <v>0</v>
      </c>
      <c r="D14" s="115">
        <v>10000</v>
      </c>
      <c r="E14" s="115">
        <v>20000</v>
      </c>
      <c r="F14" s="115">
        <v>10000</v>
      </c>
      <c r="G14" s="113">
        <f>SUM(D14:F14)</f>
        <v>40000</v>
      </c>
      <c r="H14" s="109"/>
    </row>
    <row r="15" spans="1:8" s="3" customFormat="1" ht="14.25" x14ac:dyDescent="0.25">
      <c r="A15" s="109" t="s">
        <v>386</v>
      </c>
      <c r="B15" s="114">
        <v>0</v>
      </c>
      <c r="C15" s="114">
        <v>0</v>
      </c>
      <c r="D15" s="114">
        <v>8</v>
      </c>
      <c r="E15" s="114">
        <v>16</v>
      </c>
      <c r="F15" s="114">
        <v>8</v>
      </c>
      <c r="G15" s="109"/>
      <c r="H15" s="109"/>
    </row>
    <row r="16" spans="1:8" s="3" customFormat="1" ht="28.5" x14ac:dyDescent="0.25">
      <c r="A16" s="116" t="s">
        <v>387</v>
      </c>
      <c r="B16" s="115">
        <v>30000</v>
      </c>
      <c r="C16" s="115">
        <v>30000</v>
      </c>
      <c r="D16" s="115">
        <v>30000</v>
      </c>
      <c r="E16" s="115">
        <v>30000</v>
      </c>
      <c r="F16" s="115">
        <v>30000</v>
      </c>
      <c r="G16" s="117">
        <f>SUM(D16:F16)</f>
        <v>90000</v>
      </c>
      <c r="H16" s="109"/>
    </row>
    <row r="17" spans="1:8" s="3" customFormat="1" ht="14.25" x14ac:dyDescent="0.25">
      <c r="A17" s="109" t="s">
        <v>363</v>
      </c>
      <c r="B17" s="118">
        <v>2000</v>
      </c>
      <c r="C17" s="118">
        <v>2980</v>
      </c>
      <c r="D17" s="119">
        <v>2000</v>
      </c>
      <c r="E17" s="118">
        <v>2000</v>
      </c>
      <c r="F17" s="118">
        <v>2000</v>
      </c>
      <c r="G17" s="109"/>
      <c r="H17" s="109"/>
    </row>
    <row r="18" spans="1:8" s="3" customFormat="1" ht="14.25" x14ac:dyDescent="0.25">
      <c r="A18" s="109" t="s">
        <v>388</v>
      </c>
      <c r="B18" s="82">
        <v>500</v>
      </c>
      <c r="C18" s="82">
        <v>635</v>
      </c>
      <c r="D18" s="82">
        <v>500</v>
      </c>
      <c r="E18" s="82">
        <v>500</v>
      </c>
      <c r="F18" s="82">
        <v>500</v>
      </c>
      <c r="G18" s="109"/>
      <c r="H18" s="109"/>
    </row>
    <row r="19" spans="1:8" s="3" customFormat="1" ht="14.25" x14ac:dyDescent="0.25">
      <c r="A19" s="109" t="s">
        <v>391</v>
      </c>
      <c r="B19" s="82">
        <v>20</v>
      </c>
      <c r="C19" s="82">
        <v>44</v>
      </c>
      <c r="D19" s="82">
        <v>20</v>
      </c>
      <c r="E19" s="82">
        <v>20</v>
      </c>
      <c r="F19" s="82">
        <v>20</v>
      </c>
      <c r="G19" s="109"/>
      <c r="H19" s="109"/>
    </row>
    <row r="20" spans="1:8" s="3" customFormat="1" ht="14.25" x14ac:dyDescent="0.25">
      <c r="A20" s="109" t="s">
        <v>390</v>
      </c>
      <c r="B20" s="82">
        <v>10</v>
      </c>
      <c r="C20" s="82">
        <v>28</v>
      </c>
      <c r="D20" s="82">
        <v>10</v>
      </c>
      <c r="E20" s="82">
        <v>10</v>
      </c>
      <c r="F20" s="82">
        <v>10</v>
      </c>
      <c r="G20" s="109"/>
      <c r="H20" s="109"/>
    </row>
    <row r="21" spans="1:8" s="3" customFormat="1" ht="14.25" x14ac:dyDescent="0.25">
      <c r="A21" s="109" t="s">
        <v>389</v>
      </c>
      <c r="B21" s="82">
        <v>25</v>
      </c>
      <c r="C21" s="82">
        <v>80</v>
      </c>
      <c r="D21" s="82">
        <v>25</v>
      </c>
      <c r="E21" s="82">
        <v>25</v>
      </c>
      <c r="F21" s="82">
        <v>25</v>
      </c>
      <c r="G21" s="109"/>
      <c r="H21" s="109"/>
    </row>
    <row r="22" spans="1:8" s="3" customFormat="1" ht="14.25" x14ac:dyDescent="0.25">
      <c r="A22" s="109" t="s">
        <v>392</v>
      </c>
      <c r="B22" s="82">
        <v>50000</v>
      </c>
      <c r="C22" s="82">
        <v>80000</v>
      </c>
      <c r="D22" s="82">
        <v>50000</v>
      </c>
      <c r="E22" s="82">
        <v>50000</v>
      </c>
      <c r="F22" s="82">
        <v>50000</v>
      </c>
      <c r="G22" s="109"/>
      <c r="H22" s="109"/>
    </row>
    <row r="23" spans="1:8" s="3" customFormat="1" ht="14.25" x14ac:dyDescent="0.25">
      <c r="A23" s="109" t="s">
        <v>393</v>
      </c>
      <c r="B23" s="82">
        <v>5</v>
      </c>
      <c r="C23" s="82">
        <v>11</v>
      </c>
      <c r="D23" s="82">
        <v>5</v>
      </c>
      <c r="E23" s="82">
        <v>5</v>
      </c>
      <c r="F23" s="82">
        <v>5</v>
      </c>
      <c r="G23" s="109"/>
      <c r="H23" s="109"/>
    </row>
    <row r="24" spans="1:8" x14ac:dyDescent="0.25">
      <c r="A24" s="111" t="s">
        <v>458</v>
      </c>
      <c r="B24" s="82">
        <v>0</v>
      </c>
      <c r="C24" s="82">
        <v>0</v>
      </c>
      <c r="D24" s="82">
        <v>100000</v>
      </c>
      <c r="E24" s="82">
        <v>100000</v>
      </c>
      <c r="F24" s="82">
        <v>100000</v>
      </c>
      <c r="G24" s="120">
        <f>SUM(D24:F24)</f>
        <v>300000</v>
      </c>
      <c r="H24" s="121"/>
    </row>
    <row r="25" spans="1:8" x14ac:dyDescent="0.25">
      <c r="A25" s="122" t="s">
        <v>447</v>
      </c>
      <c r="B25" s="82">
        <v>0</v>
      </c>
      <c r="C25" s="82">
        <v>0</v>
      </c>
      <c r="D25" s="82">
        <v>15</v>
      </c>
      <c r="E25" s="82">
        <v>15</v>
      </c>
      <c r="F25" s="82">
        <v>15</v>
      </c>
      <c r="G25" s="121"/>
      <c r="H25" s="121"/>
    </row>
    <row r="26" spans="1:8" x14ac:dyDescent="0.25">
      <c r="A26" s="121"/>
      <c r="B26" s="121"/>
      <c r="C26" s="121"/>
      <c r="D26" s="121"/>
      <c r="E26" s="121"/>
      <c r="F26" s="121"/>
      <c r="G26" s="123">
        <f>SUM(G1:G25)</f>
        <v>1330000</v>
      </c>
      <c r="H26" s="124" t="s">
        <v>410</v>
      </c>
    </row>
  </sheetData>
  <mergeCells count="4">
    <mergeCell ref="A10:F10"/>
    <mergeCell ref="A1:G1"/>
    <mergeCell ref="F3:G3"/>
    <mergeCell ref="A4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opLeftCell="A19" workbookViewId="0">
      <selection activeCell="A5" sqref="A5:XFD5"/>
    </sheetView>
  </sheetViews>
  <sheetFormatPr baseColWidth="10" defaultRowHeight="15" x14ac:dyDescent="0.25"/>
  <cols>
    <col min="1" max="1" width="80.42578125" customWidth="1"/>
    <col min="2" max="2" width="16" customWidth="1"/>
    <col min="3" max="3" width="16.42578125" customWidth="1"/>
    <col min="4" max="4" width="15.28515625" customWidth="1"/>
    <col min="5" max="5" width="15.5703125" customWidth="1"/>
    <col min="6" max="6" width="15.85546875" customWidth="1"/>
    <col min="7" max="7" width="21" customWidth="1"/>
    <col min="8" max="8" width="27" customWidth="1"/>
  </cols>
  <sheetData>
    <row r="1" spans="1:7" x14ac:dyDescent="0.25">
      <c r="A1" s="138" t="s">
        <v>402</v>
      </c>
      <c r="B1" s="138"/>
      <c r="C1" s="138"/>
      <c r="D1" s="138"/>
      <c r="E1" s="138"/>
      <c r="F1" s="138"/>
      <c r="G1" s="138"/>
    </row>
    <row r="3" spans="1:7" s="3" customFormat="1" ht="14.25" x14ac:dyDescent="0.25">
      <c r="A3" s="61" t="s">
        <v>0</v>
      </c>
      <c r="B3" s="61"/>
      <c r="C3" s="61"/>
      <c r="D3" s="61"/>
      <c r="E3" s="61"/>
      <c r="F3" s="139"/>
      <c r="G3" s="139"/>
    </row>
    <row r="4" spans="1:7" s="3" customFormat="1" ht="14.25" x14ac:dyDescent="0.25">
      <c r="A4" s="132" t="s">
        <v>1</v>
      </c>
      <c r="B4" s="132"/>
      <c r="C4" s="132"/>
      <c r="D4" s="132"/>
      <c r="E4" s="132"/>
      <c r="F4" s="132"/>
    </row>
    <row r="5" spans="1:7" s="3" customFormat="1" ht="14.25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7" s="3" customFormat="1" ht="14.25" x14ac:dyDescent="0.25">
      <c r="A6" s="2" t="s">
        <v>6</v>
      </c>
      <c r="B6" s="11">
        <v>100000</v>
      </c>
      <c r="C6" s="11">
        <v>0</v>
      </c>
      <c r="D6" s="11">
        <v>100000</v>
      </c>
      <c r="E6" s="11">
        <v>100000</v>
      </c>
      <c r="F6" s="11">
        <v>100000</v>
      </c>
      <c r="G6" s="4">
        <f>SUM(D6:F6)</f>
        <v>300000</v>
      </c>
    </row>
    <row r="7" spans="1:7" s="3" customFormat="1" ht="14.25" x14ac:dyDescent="0.25">
      <c r="A7" s="3" t="s">
        <v>7</v>
      </c>
      <c r="B7" s="9">
        <v>9</v>
      </c>
      <c r="C7" s="9">
        <v>4</v>
      </c>
      <c r="D7" s="9">
        <v>6</v>
      </c>
      <c r="E7" s="9">
        <v>6</v>
      </c>
      <c r="F7" s="9">
        <v>6</v>
      </c>
    </row>
    <row r="8" spans="1:7" s="3" customFormat="1" ht="14.25" x14ac:dyDescent="0.25">
      <c r="A8" s="2" t="s">
        <v>8</v>
      </c>
      <c r="B8" s="11">
        <v>50000</v>
      </c>
      <c r="C8" s="11">
        <v>50000</v>
      </c>
      <c r="D8" s="11">
        <v>100000</v>
      </c>
      <c r="E8" s="11">
        <v>100000</v>
      </c>
      <c r="F8" s="11">
        <v>100000</v>
      </c>
      <c r="G8" s="4">
        <f>SUM(D8:F8)</f>
        <v>300000</v>
      </c>
    </row>
    <row r="9" spans="1:7" s="3" customFormat="1" ht="14.25" x14ac:dyDescent="0.25">
      <c r="A9" s="3" t="s">
        <v>7</v>
      </c>
      <c r="B9" s="9">
        <v>9</v>
      </c>
      <c r="C9" s="9">
        <v>4</v>
      </c>
      <c r="D9" s="9">
        <v>6</v>
      </c>
      <c r="E9" s="9">
        <v>6</v>
      </c>
      <c r="F9" s="9">
        <v>6</v>
      </c>
    </row>
    <row r="10" spans="1:7" s="3" customFormat="1" ht="14.25" x14ac:dyDescent="0.25">
      <c r="A10" s="2" t="s">
        <v>9</v>
      </c>
      <c r="B10" s="11">
        <v>50000</v>
      </c>
      <c r="C10" s="11">
        <v>50000</v>
      </c>
      <c r="D10" s="11">
        <v>100000</v>
      </c>
      <c r="E10" s="11">
        <v>100000</v>
      </c>
      <c r="F10" s="11">
        <v>100000</v>
      </c>
      <c r="G10" s="4">
        <f>SUM(D10:F10)</f>
        <v>300000</v>
      </c>
    </row>
    <row r="11" spans="1:7" s="3" customFormat="1" ht="14.25" x14ac:dyDescent="0.25">
      <c r="A11" s="3" t="s">
        <v>7</v>
      </c>
      <c r="B11" s="9">
        <v>9</v>
      </c>
      <c r="C11" s="9">
        <v>4</v>
      </c>
      <c r="D11" s="9">
        <v>6</v>
      </c>
      <c r="E11" s="9">
        <v>6</v>
      </c>
      <c r="F11" s="9">
        <v>6</v>
      </c>
    </row>
    <row r="12" spans="1:7" s="3" customFormat="1" ht="14.25" x14ac:dyDescent="0.25">
      <c r="A12" s="2" t="s">
        <v>10</v>
      </c>
      <c r="B12" s="11">
        <v>100000</v>
      </c>
      <c r="C12" s="11">
        <v>100000</v>
      </c>
      <c r="D12" s="11">
        <v>100000</v>
      </c>
      <c r="E12" s="11">
        <v>100000</v>
      </c>
      <c r="F12" s="11">
        <v>100000</v>
      </c>
      <c r="G12" s="4">
        <f>SUM(D12:F12)</f>
        <v>300000</v>
      </c>
    </row>
    <row r="13" spans="1:7" s="3" customFormat="1" ht="14.25" x14ac:dyDescent="0.25">
      <c r="A13" s="3" t="s">
        <v>7</v>
      </c>
      <c r="B13" s="9">
        <v>7</v>
      </c>
      <c r="C13" s="9">
        <v>4</v>
      </c>
      <c r="D13" s="9">
        <v>6</v>
      </c>
      <c r="E13" s="9">
        <v>6</v>
      </c>
      <c r="F13" s="9">
        <v>6</v>
      </c>
    </row>
    <row r="14" spans="1:7" s="3" customFormat="1" ht="14.25" x14ac:dyDescent="0.25">
      <c r="A14" s="2" t="s">
        <v>11</v>
      </c>
      <c r="B14" s="11">
        <v>96000</v>
      </c>
      <c r="C14" s="11">
        <v>96000</v>
      </c>
      <c r="D14" s="11">
        <v>96000</v>
      </c>
      <c r="E14" s="11">
        <v>100000</v>
      </c>
      <c r="F14" s="11">
        <v>100000</v>
      </c>
      <c r="G14" s="4">
        <f>SUM(D14:F14)</f>
        <v>296000</v>
      </c>
    </row>
    <row r="15" spans="1:7" s="3" customFormat="1" ht="14.25" x14ac:dyDescent="0.25">
      <c r="A15" s="3" t="s">
        <v>12</v>
      </c>
      <c r="B15" s="9">
        <v>40</v>
      </c>
      <c r="C15" s="9">
        <v>40</v>
      </c>
      <c r="D15" s="9">
        <v>40</v>
      </c>
      <c r="E15" s="9">
        <v>40</v>
      </c>
      <c r="F15" s="9">
        <v>40</v>
      </c>
    </row>
    <row r="16" spans="1:7" s="3" customFormat="1" ht="14.25" x14ac:dyDescent="0.25">
      <c r="A16" s="3" t="s">
        <v>13</v>
      </c>
      <c r="B16" s="9">
        <v>15</v>
      </c>
      <c r="C16" s="9">
        <v>15</v>
      </c>
      <c r="D16" s="9">
        <v>15</v>
      </c>
      <c r="E16" s="9">
        <v>15</v>
      </c>
      <c r="F16" s="9">
        <v>15</v>
      </c>
    </row>
    <row r="17" spans="1:7" s="3" customFormat="1" ht="14.25" x14ac:dyDescent="0.25">
      <c r="A17" s="2" t="s">
        <v>14</v>
      </c>
      <c r="B17" s="11">
        <v>15000</v>
      </c>
      <c r="C17" s="11">
        <v>15000</v>
      </c>
      <c r="D17" s="11">
        <v>20000</v>
      </c>
      <c r="E17" s="11">
        <v>20000</v>
      </c>
      <c r="F17" s="11">
        <v>20000</v>
      </c>
      <c r="G17" s="4">
        <f>SUM(D17:F17)</f>
        <v>60000</v>
      </c>
    </row>
    <row r="18" spans="1:7" s="3" customFormat="1" ht="14.25" x14ac:dyDescent="0.25">
      <c r="A18" s="3" t="s">
        <v>15</v>
      </c>
      <c r="B18" s="9">
        <v>30</v>
      </c>
      <c r="C18" s="9">
        <v>38</v>
      </c>
      <c r="D18" s="9">
        <v>30</v>
      </c>
      <c r="E18" s="9">
        <v>30</v>
      </c>
      <c r="F18" s="9">
        <v>30</v>
      </c>
    </row>
    <row r="19" spans="1:7" s="3" customFormat="1" ht="14.25" x14ac:dyDescent="0.25">
      <c r="A19" s="2" t="s">
        <v>469</v>
      </c>
      <c r="B19" s="11">
        <v>100000</v>
      </c>
      <c r="C19" s="11">
        <v>82907</v>
      </c>
      <c r="D19" s="11">
        <v>100000</v>
      </c>
      <c r="E19" s="11">
        <v>100000</v>
      </c>
      <c r="F19" s="11">
        <v>100000</v>
      </c>
      <c r="G19" s="4">
        <f>SUM(D19:F19)</f>
        <v>300000</v>
      </c>
    </row>
    <row r="20" spans="1:7" s="3" customFormat="1" ht="14.25" x14ac:dyDescent="0.25">
      <c r="A20" s="3" t="s">
        <v>16</v>
      </c>
      <c r="B20" s="9">
        <v>10</v>
      </c>
      <c r="C20" s="9">
        <v>5</v>
      </c>
      <c r="D20" s="9">
        <v>10</v>
      </c>
      <c r="E20" s="9">
        <v>10</v>
      </c>
      <c r="F20" s="9">
        <v>10</v>
      </c>
    </row>
    <row r="21" spans="1:7" s="3" customFormat="1" ht="14.25" x14ac:dyDescent="0.25">
      <c r="A21" s="2" t="s">
        <v>19</v>
      </c>
      <c r="B21" s="11">
        <v>1819100</v>
      </c>
      <c r="C21" s="10">
        <v>1441630.71</v>
      </c>
      <c r="D21" s="11">
        <v>2000000</v>
      </c>
      <c r="E21" s="11">
        <v>2000000</v>
      </c>
      <c r="F21" s="11">
        <v>2000000</v>
      </c>
      <c r="G21" s="4">
        <f>SUM(D21:F21)</f>
        <v>6000000</v>
      </c>
    </row>
    <row r="22" spans="1:7" s="3" customFormat="1" ht="14.25" x14ac:dyDescent="0.25">
      <c r="A22" s="3" t="s">
        <v>20</v>
      </c>
      <c r="B22" s="56">
        <v>0.65</v>
      </c>
      <c r="C22" s="56">
        <v>0.66669999999999996</v>
      </c>
      <c r="D22" s="56">
        <v>0.65</v>
      </c>
      <c r="E22" s="56">
        <v>0.65</v>
      </c>
      <c r="F22" s="56">
        <v>0.65</v>
      </c>
    </row>
    <row r="23" spans="1:7" s="3" customFormat="1" ht="14.25" x14ac:dyDescent="0.25">
      <c r="A23" s="3" t="s">
        <v>21</v>
      </c>
      <c r="B23" s="55">
        <v>0.65</v>
      </c>
      <c r="C23" s="55">
        <v>0.77</v>
      </c>
      <c r="D23" s="56">
        <v>0.65</v>
      </c>
      <c r="E23" s="56">
        <v>0.65</v>
      </c>
      <c r="F23" s="56">
        <v>0.65</v>
      </c>
    </row>
    <row r="24" spans="1:7" s="3" customFormat="1" ht="14.25" x14ac:dyDescent="0.25">
      <c r="A24" s="2" t="s">
        <v>23</v>
      </c>
      <c r="B24" s="11">
        <v>120000</v>
      </c>
      <c r="C24" s="10">
        <v>110631.44</v>
      </c>
      <c r="D24" s="11">
        <v>128944.78</v>
      </c>
      <c r="E24" s="11">
        <v>120000</v>
      </c>
      <c r="F24" s="11">
        <v>120000</v>
      </c>
      <c r="G24" s="4">
        <f>SUM(D24:F24)</f>
        <v>368944.78</v>
      </c>
    </row>
    <row r="25" spans="1:7" s="3" customFormat="1" ht="14.25" x14ac:dyDescent="0.25">
      <c r="A25" s="3" t="s">
        <v>24</v>
      </c>
      <c r="B25" s="9">
        <v>8</v>
      </c>
      <c r="C25" s="9">
        <v>4</v>
      </c>
      <c r="D25" s="9">
        <v>6</v>
      </c>
      <c r="E25" s="9">
        <v>6</v>
      </c>
      <c r="F25" s="9">
        <v>6</v>
      </c>
    </row>
    <row r="26" spans="1:7" s="3" customFormat="1" ht="14.25" x14ac:dyDescent="0.25">
      <c r="A26" s="2" t="s">
        <v>25</v>
      </c>
      <c r="B26" s="11">
        <v>30000</v>
      </c>
      <c r="C26" s="11">
        <v>0</v>
      </c>
      <c r="D26" s="11">
        <v>30000</v>
      </c>
      <c r="E26" s="11">
        <v>30000</v>
      </c>
      <c r="F26" s="11">
        <v>30000</v>
      </c>
      <c r="G26" s="4">
        <f>SUM(D26:F26)</f>
        <v>90000</v>
      </c>
    </row>
    <row r="27" spans="1:7" s="3" customFormat="1" ht="14.25" x14ac:dyDescent="0.25">
      <c r="A27" s="3" t="s">
        <v>26</v>
      </c>
      <c r="B27" s="9">
        <v>3</v>
      </c>
      <c r="C27" s="9">
        <v>0</v>
      </c>
      <c r="D27" s="9">
        <v>3</v>
      </c>
      <c r="E27" s="9">
        <v>3</v>
      </c>
      <c r="F27" s="9">
        <v>3</v>
      </c>
    </row>
    <row r="29" spans="1:7" s="26" customFormat="1" ht="14.25" x14ac:dyDescent="0.25">
      <c r="A29" s="65" t="s">
        <v>398</v>
      </c>
      <c r="B29" s="65"/>
      <c r="C29" s="65"/>
      <c r="D29" s="65"/>
      <c r="E29" s="65"/>
      <c r="F29" s="65"/>
      <c r="G29" s="65"/>
    </row>
    <row r="30" spans="1:7" s="3" customFormat="1" ht="14.25" x14ac:dyDescent="0.25">
      <c r="A30" s="134" t="s">
        <v>373</v>
      </c>
      <c r="B30" s="134"/>
      <c r="C30" s="134"/>
      <c r="D30" s="134"/>
      <c r="E30" s="134"/>
      <c r="F30" s="134"/>
    </row>
    <row r="31" spans="1:7" s="3" customFormat="1" ht="14.25" x14ac:dyDescent="0.25">
      <c r="B31" s="30" t="s">
        <v>17</v>
      </c>
      <c r="C31" s="30" t="s">
        <v>18</v>
      </c>
      <c r="D31" s="30" t="s">
        <v>3</v>
      </c>
      <c r="E31" s="30" t="s">
        <v>4</v>
      </c>
      <c r="F31" s="30" t="s">
        <v>5</v>
      </c>
    </row>
    <row r="32" spans="1:7" s="3" customFormat="1" ht="14.25" x14ac:dyDescent="0.25">
      <c r="A32" s="2" t="s">
        <v>374</v>
      </c>
      <c r="B32" s="33">
        <v>30000</v>
      </c>
      <c r="C32" s="33">
        <v>29100</v>
      </c>
      <c r="D32" s="54">
        <v>30000</v>
      </c>
      <c r="E32" s="54">
        <v>0</v>
      </c>
      <c r="F32" s="54">
        <v>0</v>
      </c>
      <c r="G32" s="4">
        <f>SUM(D32:F32)</f>
        <v>30000</v>
      </c>
    </row>
    <row r="33" spans="1:8" s="3" customFormat="1" ht="14.25" x14ac:dyDescent="0.25">
      <c r="A33" s="3" t="s">
        <v>375</v>
      </c>
      <c r="B33" s="50">
        <v>15</v>
      </c>
      <c r="C33" s="50">
        <v>12</v>
      </c>
      <c r="D33" s="50">
        <v>12</v>
      </c>
      <c r="E33" s="50">
        <v>0</v>
      </c>
      <c r="F33" s="50">
        <v>0</v>
      </c>
    </row>
    <row r="34" spans="1:8" s="3" customFormat="1" ht="14.25" x14ac:dyDescent="0.25">
      <c r="A34" s="3" t="s">
        <v>376</v>
      </c>
      <c r="B34" s="50">
        <v>20</v>
      </c>
      <c r="C34" s="50">
        <v>15</v>
      </c>
      <c r="D34" s="50">
        <v>15</v>
      </c>
      <c r="E34" s="50">
        <v>0</v>
      </c>
      <c r="F34" s="50">
        <v>0</v>
      </c>
    </row>
    <row r="35" spans="1:8" s="3" customFormat="1" ht="14.25" x14ac:dyDescent="0.25">
      <c r="A35" s="2" t="s">
        <v>377</v>
      </c>
      <c r="B35" s="33">
        <v>20000</v>
      </c>
      <c r="C35" s="33">
        <v>19869.14</v>
      </c>
      <c r="D35" s="33">
        <v>20000</v>
      </c>
      <c r="E35" s="33">
        <v>20000</v>
      </c>
      <c r="F35" s="33">
        <v>20000</v>
      </c>
      <c r="G35" s="62">
        <f>SUM(D35:F35)</f>
        <v>60000</v>
      </c>
    </row>
    <row r="36" spans="1:8" s="3" customFormat="1" ht="14.25" x14ac:dyDescent="0.25">
      <c r="A36" s="3" t="s">
        <v>378</v>
      </c>
      <c r="B36" s="50">
        <v>3</v>
      </c>
      <c r="C36" s="50">
        <v>6</v>
      </c>
      <c r="D36" s="50">
        <v>3</v>
      </c>
      <c r="E36" s="50">
        <v>3</v>
      </c>
      <c r="F36" s="50">
        <v>3</v>
      </c>
    </row>
    <row r="37" spans="1:8" x14ac:dyDescent="0.25">
      <c r="G37" s="70">
        <f>SUM(G1:G36)</f>
        <v>8404944.7800000012</v>
      </c>
      <c r="H37" s="71" t="s">
        <v>411</v>
      </c>
    </row>
  </sheetData>
  <mergeCells count="4">
    <mergeCell ref="A4:F4"/>
    <mergeCell ref="A30:F30"/>
    <mergeCell ref="A1:G1"/>
    <mergeCell ref="F3:G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95"/>
  <sheetViews>
    <sheetView tabSelected="1" topLeftCell="A64" workbookViewId="0">
      <selection activeCell="G84" sqref="G84"/>
    </sheetView>
  </sheetViews>
  <sheetFormatPr baseColWidth="10" defaultRowHeight="15" x14ac:dyDescent="0.25"/>
  <cols>
    <col min="1" max="1" width="83.28515625" customWidth="1"/>
    <col min="2" max="2" width="17.7109375" customWidth="1"/>
    <col min="3" max="3" width="15.140625" customWidth="1"/>
    <col min="4" max="4" width="17.28515625" customWidth="1"/>
    <col min="5" max="5" width="15.5703125" customWidth="1"/>
    <col min="6" max="6" width="16.85546875" customWidth="1"/>
    <col min="7" max="7" width="23.7109375" customWidth="1"/>
    <col min="8" max="8" width="27.28515625" customWidth="1"/>
  </cols>
  <sheetData>
    <row r="1" spans="1:7" x14ac:dyDescent="0.25">
      <c r="A1" s="63" t="s">
        <v>403</v>
      </c>
    </row>
    <row r="3" spans="1:7" s="3" customFormat="1" ht="14.25" x14ac:dyDescent="0.25">
      <c r="A3" s="108" t="s">
        <v>57</v>
      </c>
      <c r="B3" s="108"/>
      <c r="C3" s="108"/>
      <c r="D3" s="108"/>
      <c r="E3" s="108"/>
      <c r="F3" s="108"/>
      <c r="G3" s="108"/>
    </row>
    <row r="4" spans="1:7" s="3" customFormat="1" ht="27.75" customHeight="1" x14ac:dyDescent="0.25">
      <c r="A4" s="137" t="s">
        <v>58</v>
      </c>
      <c r="B4" s="137"/>
      <c r="C4" s="137"/>
      <c r="D4" s="137"/>
      <c r="E4" s="137"/>
      <c r="F4" s="137"/>
      <c r="G4" s="137"/>
    </row>
    <row r="5" spans="1:7" s="3" customFormat="1" ht="14.25" x14ac:dyDescent="0.25">
      <c r="A5" s="109"/>
      <c r="B5" s="110" t="s">
        <v>17</v>
      </c>
      <c r="C5" s="110" t="s">
        <v>18</v>
      </c>
      <c r="D5" s="110" t="s">
        <v>3</v>
      </c>
      <c r="E5" s="110" t="s">
        <v>4</v>
      </c>
      <c r="F5" s="110" t="s">
        <v>5</v>
      </c>
      <c r="G5" s="110" t="s">
        <v>399</v>
      </c>
    </row>
    <row r="6" spans="1:7" s="3" customFormat="1" ht="14.25" x14ac:dyDescent="0.25">
      <c r="A6" s="111" t="s">
        <v>59</v>
      </c>
      <c r="B6" s="82"/>
      <c r="C6" s="82"/>
      <c r="D6" s="82"/>
      <c r="E6" s="82"/>
      <c r="F6" s="82"/>
      <c r="G6" s="109"/>
    </row>
    <row r="7" spans="1:7" s="3" customFormat="1" ht="14.25" x14ac:dyDescent="0.25">
      <c r="A7" s="111" t="s">
        <v>34</v>
      </c>
      <c r="B7" s="82"/>
      <c r="C7" s="82"/>
      <c r="D7" s="82"/>
      <c r="E7" s="82"/>
      <c r="F7" s="82"/>
      <c r="G7" s="109"/>
    </row>
    <row r="8" spans="1:7" s="3" customFormat="1" ht="14.25" x14ac:dyDescent="0.25">
      <c r="A8" s="125" t="s">
        <v>60</v>
      </c>
      <c r="B8" s="126">
        <v>550000</v>
      </c>
      <c r="C8" s="126">
        <v>550000</v>
      </c>
      <c r="D8" s="126">
        <v>550000</v>
      </c>
      <c r="E8" s="126">
        <v>550000</v>
      </c>
      <c r="F8" s="126">
        <v>550000</v>
      </c>
      <c r="G8" s="113">
        <f>SUM(D8:F8)</f>
        <v>1650000</v>
      </c>
    </row>
    <row r="9" spans="1:7" s="3" customFormat="1" ht="14.25" x14ac:dyDescent="0.25">
      <c r="A9" s="125" t="s">
        <v>61</v>
      </c>
      <c r="B9" s="126">
        <v>100000</v>
      </c>
      <c r="C9" s="126">
        <v>100000</v>
      </c>
      <c r="D9" s="126">
        <v>100000</v>
      </c>
      <c r="E9" s="126">
        <v>150000</v>
      </c>
      <c r="F9" s="126">
        <v>150000</v>
      </c>
      <c r="G9" s="113">
        <f>SUM(D9:F9)</f>
        <v>400000</v>
      </c>
    </row>
    <row r="10" spans="1:7" s="3" customFormat="1" ht="14.25" x14ac:dyDescent="0.25">
      <c r="A10" s="109" t="s">
        <v>62</v>
      </c>
      <c r="B10" s="126">
        <v>350000</v>
      </c>
      <c r="C10" s="126">
        <v>350000</v>
      </c>
      <c r="D10" s="126">
        <v>350000</v>
      </c>
      <c r="E10" s="126">
        <v>350000</v>
      </c>
      <c r="F10" s="126">
        <v>350000</v>
      </c>
      <c r="G10" s="113">
        <f>SUM(D10:F10)</f>
        <v>1050000</v>
      </c>
    </row>
    <row r="11" spans="1:7" s="3" customFormat="1" ht="14.25" x14ac:dyDescent="0.25">
      <c r="A11" s="23" t="s">
        <v>63</v>
      </c>
      <c r="B11" s="126">
        <v>141000</v>
      </c>
      <c r="C11" s="126">
        <v>141000</v>
      </c>
      <c r="D11" s="126">
        <v>141000</v>
      </c>
      <c r="E11" s="126">
        <v>0</v>
      </c>
      <c r="F11" s="126">
        <v>0</v>
      </c>
      <c r="G11" s="113">
        <f>SUM(D11:F11)</f>
        <v>141000</v>
      </c>
    </row>
    <row r="12" spans="1:7" s="3" customFormat="1" ht="14.25" x14ac:dyDescent="0.25">
      <c r="A12" s="109" t="s">
        <v>64</v>
      </c>
      <c r="B12" s="126">
        <v>100000</v>
      </c>
      <c r="C12" s="126">
        <v>100000</v>
      </c>
      <c r="D12" s="126">
        <v>100000</v>
      </c>
      <c r="E12" s="126">
        <v>0</v>
      </c>
      <c r="F12" s="126">
        <v>0</v>
      </c>
      <c r="G12" s="113">
        <f>SUM(D12:F12)</f>
        <v>100000</v>
      </c>
    </row>
    <row r="13" spans="1:7" s="3" customFormat="1" ht="14.25" x14ac:dyDescent="0.25">
      <c r="A13" s="111" t="s">
        <v>35</v>
      </c>
      <c r="B13" s="82"/>
      <c r="C13" s="82"/>
      <c r="D13" s="82"/>
      <c r="E13" s="82"/>
      <c r="F13" s="82"/>
      <c r="G13" s="109"/>
    </row>
    <row r="14" spans="1:7" s="3" customFormat="1" ht="14.25" x14ac:dyDescent="0.25">
      <c r="A14" s="23" t="s">
        <v>65</v>
      </c>
      <c r="B14" s="24">
        <v>200000</v>
      </c>
      <c r="C14" s="24">
        <v>200000</v>
      </c>
      <c r="D14" s="24">
        <v>200000</v>
      </c>
      <c r="E14" s="24">
        <v>200000</v>
      </c>
      <c r="F14" s="24">
        <v>200000</v>
      </c>
      <c r="G14" s="113">
        <f t="shared" ref="G14:G46" si="0">SUM(D14:F14)</f>
        <v>600000</v>
      </c>
    </row>
    <row r="15" spans="1:7" s="3" customFormat="1" ht="14.25" x14ac:dyDescent="0.25">
      <c r="A15" s="23" t="s">
        <v>66</v>
      </c>
      <c r="B15" s="24">
        <v>8085</v>
      </c>
      <c r="C15" s="24">
        <v>8085</v>
      </c>
      <c r="D15" s="24">
        <v>8085</v>
      </c>
      <c r="E15" s="24">
        <v>8085</v>
      </c>
      <c r="F15" s="24">
        <v>8085</v>
      </c>
      <c r="G15" s="113">
        <f t="shared" si="0"/>
        <v>24255</v>
      </c>
    </row>
    <row r="16" spans="1:7" s="3" customFormat="1" ht="14.25" x14ac:dyDescent="0.25">
      <c r="A16" s="23" t="s">
        <v>69</v>
      </c>
      <c r="B16" s="24">
        <v>7000</v>
      </c>
      <c r="C16" s="24">
        <v>7000</v>
      </c>
      <c r="D16" s="24">
        <v>7000</v>
      </c>
      <c r="E16" s="24">
        <v>7000</v>
      </c>
      <c r="F16" s="24">
        <v>7000</v>
      </c>
      <c r="G16" s="113">
        <f t="shared" si="0"/>
        <v>21000</v>
      </c>
    </row>
    <row r="17" spans="1:7" s="3" customFormat="1" ht="14.25" x14ac:dyDescent="0.25">
      <c r="A17" s="23" t="s">
        <v>68</v>
      </c>
      <c r="B17" s="24">
        <v>10260</v>
      </c>
      <c r="C17" s="24">
        <v>10260</v>
      </c>
      <c r="D17" s="24">
        <v>40000</v>
      </c>
      <c r="E17" s="24">
        <v>40000</v>
      </c>
      <c r="F17" s="24">
        <v>40000</v>
      </c>
      <c r="G17" s="113">
        <f t="shared" si="0"/>
        <v>120000</v>
      </c>
    </row>
    <row r="18" spans="1:7" s="3" customFormat="1" ht="14.25" x14ac:dyDescent="0.25">
      <c r="A18" s="23" t="s">
        <v>67</v>
      </c>
      <c r="B18" s="24">
        <v>15260</v>
      </c>
      <c r="C18" s="24">
        <v>15260</v>
      </c>
      <c r="D18" s="24">
        <v>15260</v>
      </c>
      <c r="E18" s="24">
        <v>15260</v>
      </c>
      <c r="F18" s="24">
        <v>15260</v>
      </c>
      <c r="G18" s="113">
        <f t="shared" si="0"/>
        <v>45780</v>
      </c>
    </row>
    <row r="19" spans="1:7" s="3" customFormat="1" ht="14.25" x14ac:dyDescent="0.25">
      <c r="A19" s="23" t="s">
        <v>70</v>
      </c>
      <c r="B19" s="24">
        <v>10260</v>
      </c>
      <c r="C19" s="24">
        <v>10260</v>
      </c>
      <c r="D19" s="24">
        <v>10260</v>
      </c>
      <c r="E19" s="24">
        <v>13000</v>
      </c>
      <c r="F19" s="24">
        <v>13000</v>
      </c>
      <c r="G19" s="113">
        <f t="shared" si="0"/>
        <v>36260</v>
      </c>
    </row>
    <row r="20" spans="1:7" s="3" customFormat="1" ht="14.25" x14ac:dyDescent="0.25">
      <c r="A20" s="23" t="s">
        <v>72</v>
      </c>
      <c r="B20" s="24">
        <v>5000</v>
      </c>
      <c r="C20" s="24">
        <v>5000</v>
      </c>
      <c r="D20" s="24">
        <v>5000</v>
      </c>
      <c r="E20" s="24">
        <v>7000</v>
      </c>
      <c r="F20" s="24">
        <v>7000</v>
      </c>
      <c r="G20" s="113">
        <f t="shared" si="0"/>
        <v>19000</v>
      </c>
    </row>
    <row r="21" spans="1:7" s="3" customFormat="1" ht="14.25" x14ac:dyDescent="0.25">
      <c r="A21" s="23" t="s">
        <v>71</v>
      </c>
      <c r="B21" s="24">
        <v>15000</v>
      </c>
      <c r="C21" s="24">
        <v>15000</v>
      </c>
      <c r="D21" s="24">
        <v>15000</v>
      </c>
      <c r="E21" s="24">
        <v>15000</v>
      </c>
      <c r="F21" s="24">
        <v>15000</v>
      </c>
      <c r="G21" s="113">
        <f t="shared" si="0"/>
        <v>45000</v>
      </c>
    </row>
    <row r="22" spans="1:7" s="3" customFormat="1" ht="14.25" x14ac:dyDescent="0.25">
      <c r="A22" s="23" t="s">
        <v>73</v>
      </c>
      <c r="B22" s="24">
        <v>10000</v>
      </c>
      <c r="C22" s="24">
        <v>10000</v>
      </c>
      <c r="D22" s="24">
        <v>10000</v>
      </c>
      <c r="E22" s="24">
        <v>10000</v>
      </c>
      <c r="F22" s="24">
        <v>10000</v>
      </c>
      <c r="G22" s="113">
        <f t="shared" si="0"/>
        <v>30000</v>
      </c>
    </row>
    <row r="23" spans="1:7" s="3" customFormat="1" ht="14.25" x14ac:dyDescent="0.25">
      <c r="A23" s="23" t="s">
        <v>74</v>
      </c>
      <c r="B23" s="24">
        <v>25000</v>
      </c>
      <c r="C23" s="24">
        <v>25000</v>
      </c>
      <c r="D23" s="24">
        <v>25000</v>
      </c>
      <c r="E23" s="24">
        <v>25000</v>
      </c>
      <c r="F23" s="24">
        <v>25000</v>
      </c>
      <c r="G23" s="113">
        <f t="shared" si="0"/>
        <v>75000</v>
      </c>
    </row>
    <row r="24" spans="1:7" s="3" customFormat="1" ht="14.25" x14ac:dyDescent="0.25">
      <c r="A24" s="23" t="s">
        <v>75</v>
      </c>
      <c r="B24" s="24">
        <v>12000</v>
      </c>
      <c r="C24" s="24">
        <v>12000</v>
      </c>
      <c r="D24" s="24">
        <v>12000</v>
      </c>
      <c r="E24" s="24">
        <v>12000</v>
      </c>
      <c r="F24" s="24">
        <v>12000</v>
      </c>
      <c r="G24" s="113">
        <f t="shared" si="0"/>
        <v>36000</v>
      </c>
    </row>
    <row r="25" spans="1:7" s="3" customFormat="1" ht="14.25" x14ac:dyDescent="0.25">
      <c r="A25" s="23" t="s">
        <v>76</v>
      </c>
      <c r="B25" s="24">
        <v>50000</v>
      </c>
      <c r="C25" s="24">
        <v>50000</v>
      </c>
      <c r="D25" s="24">
        <v>50000</v>
      </c>
      <c r="E25" s="24">
        <v>0</v>
      </c>
      <c r="F25" s="24">
        <v>0</v>
      </c>
      <c r="G25" s="113">
        <f t="shared" si="0"/>
        <v>50000</v>
      </c>
    </row>
    <row r="26" spans="1:7" s="3" customFormat="1" ht="14.25" x14ac:dyDescent="0.25">
      <c r="A26" s="23" t="s">
        <v>77</v>
      </c>
      <c r="B26" s="35">
        <v>0</v>
      </c>
      <c r="C26" s="35">
        <v>0</v>
      </c>
      <c r="D26" s="24">
        <v>7500</v>
      </c>
      <c r="E26" s="24">
        <v>7500</v>
      </c>
      <c r="F26" s="24">
        <v>7500</v>
      </c>
      <c r="G26" s="113">
        <f t="shared" si="0"/>
        <v>22500</v>
      </c>
    </row>
    <row r="27" spans="1:7" s="3" customFormat="1" ht="14.25" x14ac:dyDescent="0.25">
      <c r="A27" s="23" t="s">
        <v>78</v>
      </c>
      <c r="B27" s="35">
        <v>0</v>
      </c>
      <c r="C27" s="35">
        <v>0</v>
      </c>
      <c r="D27" s="24">
        <v>15000</v>
      </c>
      <c r="E27" s="24">
        <v>15000</v>
      </c>
      <c r="F27" s="24">
        <v>15000</v>
      </c>
      <c r="G27" s="113">
        <f t="shared" si="0"/>
        <v>45000</v>
      </c>
    </row>
    <row r="28" spans="1:7" s="3" customFormat="1" ht="14.25" x14ac:dyDescent="0.25">
      <c r="A28" s="23" t="s">
        <v>79</v>
      </c>
      <c r="B28" s="35">
        <v>0</v>
      </c>
      <c r="C28" s="35">
        <v>0</v>
      </c>
      <c r="D28" s="24">
        <v>15000</v>
      </c>
      <c r="E28" s="24">
        <v>15000</v>
      </c>
      <c r="F28" s="24">
        <v>15000</v>
      </c>
      <c r="G28" s="113">
        <f t="shared" si="0"/>
        <v>45000</v>
      </c>
    </row>
    <row r="29" spans="1:7" s="3" customFormat="1" ht="14.25" x14ac:dyDescent="0.25">
      <c r="A29" s="23" t="s">
        <v>80</v>
      </c>
      <c r="B29" s="35">
        <v>0</v>
      </c>
      <c r="C29" s="35">
        <v>0</v>
      </c>
      <c r="D29" s="24">
        <v>15000</v>
      </c>
      <c r="E29" s="24">
        <v>15000</v>
      </c>
      <c r="F29" s="24">
        <v>15000</v>
      </c>
      <c r="G29" s="113">
        <f t="shared" si="0"/>
        <v>45000</v>
      </c>
    </row>
    <row r="30" spans="1:7" s="3" customFormat="1" ht="14.25" x14ac:dyDescent="0.25">
      <c r="A30" s="23" t="s">
        <v>81</v>
      </c>
      <c r="B30" s="35">
        <v>0</v>
      </c>
      <c r="C30" s="35">
        <v>0</v>
      </c>
      <c r="D30" s="24">
        <v>20000</v>
      </c>
      <c r="E30" s="24">
        <v>20000</v>
      </c>
      <c r="F30" s="24">
        <v>20000</v>
      </c>
      <c r="G30" s="113">
        <f t="shared" si="0"/>
        <v>60000</v>
      </c>
    </row>
    <row r="31" spans="1:7" s="3" customFormat="1" ht="14.25" x14ac:dyDescent="0.25">
      <c r="A31" s="23" t="s">
        <v>82</v>
      </c>
      <c r="B31" s="35">
        <v>0</v>
      </c>
      <c r="C31" s="35">
        <v>0</v>
      </c>
      <c r="D31" s="24">
        <v>18000</v>
      </c>
      <c r="E31" s="24">
        <v>18000</v>
      </c>
      <c r="F31" s="24">
        <v>18000</v>
      </c>
      <c r="G31" s="113">
        <f t="shared" si="0"/>
        <v>54000</v>
      </c>
    </row>
    <row r="32" spans="1:7" s="3" customFormat="1" ht="14.25" x14ac:dyDescent="0.25">
      <c r="A32" s="23" t="s">
        <v>83</v>
      </c>
      <c r="B32" s="35">
        <v>0</v>
      </c>
      <c r="C32" s="35">
        <v>0</v>
      </c>
      <c r="D32" s="24">
        <v>15000</v>
      </c>
      <c r="E32" s="24">
        <v>16000</v>
      </c>
      <c r="F32" s="24">
        <v>16000</v>
      </c>
      <c r="G32" s="113">
        <f t="shared" si="0"/>
        <v>47000</v>
      </c>
    </row>
    <row r="33" spans="1:7" s="3" customFormat="1" ht="14.25" x14ac:dyDescent="0.25">
      <c r="A33" s="23" t="s">
        <v>84</v>
      </c>
      <c r="B33" s="35">
        <v>0</v>
      </c>
      <c r="C33" s="35">
        <v>0</v>
      </c>
      <c r="D33" s="24">
        <v>18000</v>
      </c>
      <c r="E33" s="24">
        <v>18000</v>
      </c>
      <c r="F33" s="24">
        <v>18000</v>
      </c>
      <c r="G33" s="113">
        <f t="shared" si="0"/>
        <v>54000</v>
      </c>
    </row>
    <row r="34" spans="1:7" s="3" customFormat="1" ht="14.25" x14ac:dyDescent="0.25">
      <c r="A34" s="23" t="s">
        <v>439</v>
      </c>
      <c r="B34" s="35">
        <v>0</v>
      </c>
      <c r="C34" s="35">
        <v>0</v>
      </c>
      <c r="D34" s="35">
        <v>0</v>
      </c>
      <c r="E34" s="24">
        <v>6000</v>
      </c>
      <c r="F34" s="24">
        <v>6000</v>
      </c>
      <c r="G34" s="113">
        <f t="shared" si="0"/>
        <v>12000</v>
      </c>
    </row>
    <row r="35" spans="1:7" s="3" customFormat="1" ht="14.25" x14ac:dyDescent="0.25">
      <c r="A35" s="23" t="s">
        <v>85</v>
      </c>
      <c r="B35" s="35">
        <v>0</v>
      </c>
      <c r="C35" s="35">
        <v>0</v>
      </c>
      <c r="D35" s="24">
        <v>33000</v>
      </c>
      <c r="E35" s="24">
        <v>33000</v>
      </c>
      <c r="F35" s="24">
        <v>33000</v>
      </c>
      <c r="G35" s="113">
        <f t="shared" si="0"/>
        <v>99000</v>
      </c>
    </row>
    <row r="36" spans="1:7" s="3" customFormat="1" ht="14.25" x14ac:dyDescent="0.25">
      <c r="A36" s="23" t="s">
        <v>86</v>
      </c>
      <c r="B36" s="35">
        <v>0</v>
      </c>
      <c r="C36" s="35">
        <v>0</v>
      </c>
      <c r="D36" s="24">
        <v>33000</v>
      </c>
      <c r="E36" s="24">
        <v>33000</v>
      </c>
      <c r="F36" s="24">
        <v>33000</v>
      </c>
      <c r="G36" s="113">
        <f t="shared" si="0"/>
        <v>99000</v>
      </c>
    </row>
    <row r="37" spans="1:7" s="3" customFormat="1" ht="14.25" x14ac:dyDescent="0.25">
      <c r="A37" s="23" t="s">
        <v>87</v>
      </c>
      <c r="B37" s="35">
        <v>0</v>
      </c>
      <c r="C37" s="35">
        <v>0</v>
      </c>
      <c r="D37" s="24">
        <v>33000</v>
      </c>
      <c r="E37" s="24">
        <v>33000</v>
      </c>
      <c r="F37" s="24">
        <v>33000</v>
      </c>
      <c r="G37" s="113">
        <f t="shared" si="0"/>
        <v>99000</v>
      </c>
    </row>
    <row r="38" spans="1:7" s="3" customFormat="1" ht="14.25" x14ac:dyDescent="0.25">
      <c r="A38" s="23" t="s">
        <v>79</v>
      </c>
      <c r="B38" s="35">
        <v>0</v>
      </c>
      <c r="C38" s="35">
        <v>0</v>
      </c>
      <c r="D38" s="24">
        <v>33000</v>
      </c>
      <c r="E38" s="24">
        <v>33000</v>
      </c>
      <c r="F38" s="24">
        <v>33000</v>
      </c>
      <c r="G38" s="113">
        <f t="shared" si="0"/>
        <v>99000</v>
      </c>
    </row>
    <row r="39" spans="1:7" s="3" customFormat="1" ht="14.25" x14ac:dyDescent="0.25">
      <c r="A39" s="23" t="s">
        <v>83</v>
      </c>
      <c r="B39" s="35">
        <v>0</v>
      </c>
      <c r="C39" s="35">
        <v>0</v>
      </c>
      <c r="D39" s="24">
        <v>33000</v>
      </c>
      <c r="E39" s="24">
        <v>33000</v>
      </c>
      <c r="F39" s="24">
        <v>33000</v>
      </c>
      <c r="G39" s="113">
        <f t="shared" si="0"/>
        <v>99000</v>
      </c>
    </row>
    <row r="40" spans="1:7" s="3" customFormat="1" ht="14.25" x14ac:dyDescent="0.25">
      <c r="A40" s="23" t="s">
        <v>88</v>
      </c>
      <c r="B40" s="35">
        <v>0</v>
      </c>
      <c r="C40" s="35">
        <v>0</v>
      </c>
      <c r="D40" s="24">
        <v>33000</v>
      </c>
      <c r="E40" s="24">
        <v>33000</v>
      </c>
      <c r="F40" s="24">
        <v>33000</v>
      </c>
      <c r="G40" s="113">
        <f t="shared" si="0"/>
        <v>99000</v>
      </c>
    </row>
    <row r="41" spans="1:7" s="3" customFormat="1" ht="14.25" x14ac:dyDescent="0.25">
      <c r="A41" s="23" t="s">
        <v>81</v>
      </c>
      <c r="B41" s="35">
        <v>0</v>
      </c>
      <c r="C41" s="35">
        <v>0</v>
      </c>
      <c r="D41" s="24">
        <v>33000</v>
      </c>
      <c r="E41" s="24">
        <v>33000</v>
      </c>
      <c r="F41" s="24">
        <v>33000</v>
      </c>
      <c r="G41" s="113">
        <f t="shared" si="0"/>
        <v>99000</v>
      </c>
    </row>
    <row r="42" spans="1:7" s="3" customFormat="1" ht="14.25" x14ac:dyDescent="0.25">
      <c r="A42" s="23" t="s">
        <v>77</v>
      </c>
      <c r="B42" s="35">
        <v>0</v>
      </c>
      <c r="C42" s="35">
        <v>0</v>
      </c>
      <c r="D42" s="24">
        <v>33000</v>
      </c>
      <c r="E42" s="24">
        <v>33000</v>
      </c>
      <c r="F42" s="24">
        <v>33000</v>
      </c>
      <c r="G42" s="113">
        <f t="shared" si="0"/>
        <v>99000</v>
      </c>
    </row>
    <row r="43" spans="1:7" s="3" customFormat="1" ht="14.25" x14ac:dyDescent="0.25">
      <c r="A43" s="23" t="s">
        <v>89</v>
      </c>
      <c r="B43" s="35">
        <v>0</v>
      </c>
      <c r="C43" s="35">
        <v>0</v>
      </c>
      <c r="D43" s="24">
        <v>33000</v>
      </c>
      <c r="E43" s="24">
        <v>33000</v>
      </c>
      <c r="F43" s="24">
        <v>33000</v>
      </c>
      <c r="G43" s="113">
        <f t="shared" si="0"/>
        <v>99000</v>
      </c>
    </row>
    <row r="44" spans="1:7" s="3" customFormat="1" ht="14.25" x14ac:dyDescent="0.25">
      <c r="A44" s="23" t="s">
        <v>481</v>
      </c>
      <c r="B44" s="35">
        <v>0</v>
      </c>
      <c r="C44" s="35">
        <v>0</v>
      </c>
      <c r="D44" s="24">
        <v>20000</v>
      </c>
      <c r="E44" s="24">
        <v>20000</v>
      </c>
      <c r="F44" s="24">
        <v>20000</v>
      </c>
      <c r="G44" s="113">
        <f t="shared" si="0"/>
        <v>60000</v>
      </c>
    </row>
    <row r="45" spans="1:7" s="3" customFormat="1" ht="14.25" x14ac:dyDescent="0.25">
      <c r="A45" s="23" t="s">
        <v>123</v>
      </c>
      <c r="B45" s="35">
        <v>0</v>
      </c>
      <c r="C45" s="35">
        <v>0</v>
      </c>
      <c r="D45" s="24">
        <v>15000</v>
      </c>
      <c r="E45" s="24">
        <v>15000</v>
      </c>
      <c r="F45" s="24">
        <v>15000</v>
      </c>
      <c r="G45" s="113">
        <f t="shared" si="0"/>
        <v>45000</v>
      </c>
    </row>
    <row r="46" spans="1:7" s="3" customFormat="1" ht="14.25" x14ac:dyDescent="0.25">
      <c r="A46" s="23" t="s">
        <v>122</v>
      </c>
      <c r="B46" s="35">
        <v>0</v>
      </c>
      <c r="C46" s="35">
        <v>0</v>
      </c>
      <c r="D46" s="24">
        <v>50000</v>
      </c>
      <c r="E46" s="24">
        <v>45000</v>
      </c>
      <c r="F46" s="24">
        <v>45000</v>
      </c>
      <c r="G46" s="113">
        <f t="shared" si="0"/>
        <v>140000</v>
      </c>
    </row>
    <row r="47" spans="1:7" s="3" customFormat="1" ht="14.25" x14ac:dyDescent="0.25">
      <c r="A47" s="23" t="s">
        <v>124</v>
      </c>
      <c r="B47" s="35">
        <v>0</v>
      </c>
      <c r="C47" s="35">
        <v>0</v>
      </c>
      <c r="D47" s="24">
        <v>9500</v>
      </c>
      <c r="E47" s="24">
        <v>14500</v>
      </c>
      <c r="F47" s="24">
        <v>14500</v>
      </c>
      <c r="G47" s="113">
        <f t="shared" ref="G47:G80" si="1">SUM(D47:F47)</f>
        <v>38500</v>
      </c>
    </row>
    <row r="48" spans="1:7" s="3" customFormat="1" ht="14.25" x14ac:dyDescent="0.25">
      <c r="A48" s="23" t="s">
        <v>461</v>
      </c>
      <c r="B48" s="35">
        <v>0</v>
      </c>
      <c r="C48" s="35">
        <v>0</v>
      </c>
      <c r="D48" s="35">
        <v>0</v>
      </c>
      <c r="E48" s="24">
        <v>12000</v>
      </c>
      <c r="F48" s="24">
        <v>12000</v>
      </c>
      <c r="G48" s="113">
        <f>SUM(D48:F48)</f>
        <v>24000</v>
      </c>
    </row>
    <row r="49" spans="1:7" s="3" customFormat="1" ht="14.25" x14ac:dyDescent="0.25">
      <c r="A49" s="23" t="s">
        <v>440</v>
      </c>
      <c r="B49" s="35">
        <v>0</v>
      </c>
      <c r="C49" s="35">
        <v>0</v>
      </c>
      <c r="D49" s="35">
        <v>0</v>
      </c>
      <c r="E49" s="24">
        <v>20000</v>
      </c>
      <c r="F49" s="24">
        <v>20000</v>
      </c>
      <c r="G49" s="113">
        <f>SUM(D49:F49)</f>
        <v>40000</v>
      </c>
    </row>
    <row r="50" spans="1:7" s="3" customFormat="1" ht="14.25" x14ac:dyDescent="0.25">
      <c r="A50" s="23" t="s">
        <v>125</v>
      </c>
      <c r="B50" s="35">
        <v>2000000</v>
      </c>
      <c r="C50" s="35">
        <v>2000000</v>
      </c>
      <c r="D50" s="24">
        <v>2000000</v>
      </c>
      <c r="E50" s="24">
        <v>1994000</v>
      </c>
      <c r="F50" s="24">
        <v>1994000</v>
      </c>
      <c r="G50" s="113">
        <f t="shared" si="1"/>
        <v>5988000</v>
      </c>
    </row>
    <row r="51" spans="1:7" s="3" customFormat="1" ht="14.25" x14ac:dyDescent="0.25">
      <c r="A51" s="23" t="s">
        <v>131</v>
      </c>
      <c r="B51" s="24">
        <v>25000</v>
      </c>
      <c r="C51" s="24">
        <v>25000</v>
      </c>
      <c r="D51" s="24">
        <v>25000</v>
      </c>
      <c r="E51" s="24">
        <v>25000</v>
      </c>
      <c r="F51" s="24">
        <v>25000</v>
      </c>
      <c r="G51" s="113">
        <f t="shared" si="1"/>
        <v>75000</v>
      </c>
    </row>
    <row r="52" spans="1:7" s="3" customFormat="1" ht="14.25" x14ac:dyDescent="0.25">
      <c r="A52" s="23" t="s">
        <v>132</v>
      </c>
      <c r="B52" s="24">
        <v>20000</v>
      </c>
      <c r="C52" s="24">
        <v>20000</v>
      </c>
      <c r="D52" s="24">
        <v>20000</v>
      </c>
      <c r="E52" s="24">
        <v>20000</v>
      </c>
      <c r="F52" s="24">
        <v>20000</v>
      </c>
      <c r="G52" s="113">
        <f t="shared" si="1"/>
        <v>60000</v>
      </c>
    </row>
    <row r="53" spans="1:7" s="3" customFormat="1" ht="28.5" x14ac:dyDescent="0.25">
      <c r="A53" s="23" t="s">
        <v>482</v>
      </c>
      <c r="B53" s="24">
        <v>20000</v>
      </c>
      <c r="C53" s="24">
        <v>20000</v>
      </c>
      <c r="D53" s="24">
        <v>20000</v>
      </c>
      <c r="E53" s="24">
        <v>20000</v>
      </c>
      <c r="F53" s="24">
        <v>20000</v>
      </c>
      <c r="G53" s="113">
        <f t="shared" si="1"/>
        <v>60000</v>
      </c>
    </row>
    <row r="54" spans="1:7" s="3" customFormat="1" ht="14.25" x14ac:dyDescent="0.25">
      <c r="A54" s="23" t="s">
        <v>133</v>
      </c>
      <c r="B54" s="24">
        <v>14620</v>
      </c>
      <c r="C54" s="24">
        <v>14620</v>
      </c>
      <c r="D54" s="24">
        <v>14620</v>
      </c>
      <c r="E54" s="24">
        <v>18000</v>
      </c>
      <c r="F54" s="24">
        <v>18000</v>
      </c>
      <c r="G54" s="113">
        <f t="shared" si="1"/>
        <v>50620</v>
      </c>
    </row>
    <row r="55" spans="1:7" s="3" customFormat="1" ht="14.25" x14ac:dyDescent="0.25">
      <c r="A55" s="23" t="s">
        <v>134</v>
      </c>
      <c r="B55" s="24">
        <v>9500</v>
      </c>
      <c r="C55" s="24">
        <v>9500</v>
      </c>
      <c r="D55" s="24">
        <v>9500</v>
      </c>
      <c r="E55" s="24">
        <v>9500</v>
      </c>
      <c r="F55" s="24">
        <v>9500</v>
      </c>
      <c r="G55" s="113">
        <f t="shared" si="1"/>
        <v>28500</v>
      </c>
    </row>
    <row r="56" spans="1:7" s="3" customFormat="1" ht="14.25" x14ac:dyDescent="0.25">
      <c r="A56" s="23" t="s">
        <v>135</v>
      </c>
      <c r="B56" s="24">
        <v>15000</v>
      </c>
      <c r="C56" s="24">
        <v>15000</v>
      </c>
      <c r="D56" s="24">
        <v>15000</v>
      </c>
      <c r="E56" s="24">
        <v>15000</v>
      </c>
      <c r="F56" s="24">
        <v>15000</v>
      </c>
      <c r="G56" s="113">
        <f t="shared" si="1"/>
        <v>45000</v>
      </c>
    </row>
    <row r="57" spans="1:7" s="3" customFormat="1" ht="14.25" x14ac:dyDescent="0.25">
      <c r="A57" s="23" t="s">
        <v>136</v>
      </c>
      <c r="B57" s="24">
        <v>25000</v>
      </c>
      <c r="C57" s="24">
        <v>25000</v>
      </c>
      <c r="D57" s="24">
        <v>35000</v>
      </c>
      <c r="E57" s="24">
        <v>35000</v>
      </c>
      <c r="F57" s="24">
        <v>35000</v>
      </c>
      <c r="G57" s="113">
        <f t="shared" si="1"/>
        <v>105000</v>
      </c>
    </row>
    <row r="58" spans="1:7" s="3" customFormat="1" ht="14.25" x14ac:dyDescent="0.25">
      <c r="A58" s="23" t="s">
        <v>137</v>
      </c>
      <c r="B58" s="24">
        <v>18000</v>
      </c>
      <c r="C58" s="24">
        <v>18000</v>
      </c>
      <c r="D58" s="24">
        <v>24000</v>
      </c>
      <c r="E58" s="24">
        <v>24000</v>
      </c>
      <c r="F58" s="24">
        <v>24000</v>
      </c>
      <c r="G58" s="113">
        <f t="shared" si="1"/>
        <v>72000</v>
      </c>
    </row>
    <row r="59" spans="1:7" s="3" customFormat="1" ht="14.25" x14ac:dyDescent="0.25">
      <c r="A59" s="127" t="s">
        <v>139</v>
      </c>
      <c r="B59" s="24">
        <v>35820</v>
      </c>
      <c r="C59" s="24">
        <v>35820</v>
      </c>
      <c r="D59" s="24">
        <v>35820</v>
      </c>
      <c r="E59" s="24">
        <v>35820</v>
      </c>
      <c r="F59" s="24">
        <v>35820</v>
      </c>
      <c r="G59" s="113">
        <f t="shared" si="1"/>
        <v>107460</v>
      </c>
    </row>
    <row r="60" spans="1:7" s="3" customFormat="1" ht="14.25" x14ac:dyDescent="0.25">
      <c r="A60" s="23" t="s">
        <v>138</v>
      </c>
      <c r="B60" s="35">
        <v>0</v>
      </c>
      <c r="C60" s="35">
        <v>0</v>
      </c>
      <c r="D60" s="24">
        <v>7500</v>
      </c>
      <c r="E60" s="24">
        <v>7500</v>
      </c>
      <c r="F60" s="24">
        <v>7500</v>
      </c>
      <c r="G60" s="113">
        <f t="shared" si="1"/>
        <v>22500</v>
      </c>
    </row>
    <row r="61" spans="1:7" s="3" customFormat="1" ht="14.25" x14ac:dyDescent="0.25">
      <c r="A61" s="127" t="s">
        <v>140</v>
      </c>
      <c r="B61" s="24">
        <v>18000</v>
      </c>
      <c r="C61" s="24">
        <v>18000</v>
      </c>
      <c r="D61" s="24">
        <v>18000</v>
      </c>
      <c r="E61" s="24">
        <v>18000</v>
      </c>
      <c r="F61" s="24">
        <v>18000</v>
      </c>
      <c r="G61" s="113">
        <f t="shared" si="1"/>
        <v>54000</v>
      </c>
    </row>
    <row r="62" spans="1:7" s="3" customFormat="1" ht="14.25" x14ac:dyDescent="0.25">
      <c r="A62" s="23" t="s">
        <v>141</v>
      </c>
      <c r="B62" s="35">
        <v>0</v>
      </c>
      <c r="C62" s="35">
        <v>0</v>
      </c>
      <c r="D62" s="24">
        <v>50000</v>
      </c>
      <c r="E62" s="24">
        <v>50000</v>
      </c>
      <c r="F62" s="24">
        <v>50000</v>
      </c>
      <c r="G62" s="113">
        <f t="shared" si="1"/>
        <v>150000</v>
      </c>
    </row>
    <row r="63" spans="1:7" s="3" customFormat="1" ht="14.25" x14ac:dyDescent="0.25">
      <c r="A63" s="23" t="s">
        <v>142</v>
      </c>
      <c r="B63" s="24">
        <v>60000</v>
      </c>
      <c r="C63" s="24">
        <v>60000</v>
      </c>
      <c r="D63" s="24">
        <v>60000</v>
      </c>
      <c r="E63" s="24">
        <v>60000</v>
      </c>
      <c r="F63" s="24">
        <v>60000</v>
      </c>
      <c r="G63" s="113">
        <f t="shared" si="1"/>
        <v>180000</v>
      </c>
    </row>
    <row r="64" spans="1:7" s="3" customFormat="1" ht="14.25" x14ac:dyDescent="0.25">
      <c r="A64" s="23" t="s">
        <v>143</v>
      </c>
      <c r="B64" s="24">
        <v>15000</v>
      </c>
      <c r="C64" s="24">
        <v>15000</v>
      </c>
      <c r="D64" s="24">
        <v>15000</v>
      </c>
      <c r="E64" s="24">
        <v>15000</v>
      </c>
      <c r="F64" s="24">
        <v>15000</v>
      </c>
      <c r="G64" s="113">
        <f t="shared" si="1"/>
        <v>45000</v>
      </c>
    </row>
    <row r="65" spans="1:7" s="3" customFormat="1" ht="14.25" x14ac:dyDescent="0.25">
      <c r="A65" s="23" t="s">
        <v>144</v>
      </c>
      <c r="B65" s="24">
        <v>44000</v>
      </c>
      <c r="C65" s="24">
        <v>44000</v>
      </c>
      <c r="D65" s="24">
        <v>44000</v>
      </c>
      <c r="E65" s="24">
        <v>22000</v>
      </c>
      <c r="F65" s="24">
        <v>44000</v>
      </c>
      <c r="G65" s="113">
        <f t="shared" si="1"/>
        <v>110000</v>
      </c>
    </row>
    <row r="66" spans="1:7" s="3" customFormat="1" ht="14.25" x14ac:dyDescent="0.25">
      <c r="A66" s="127" t="s">
        <v>145</v>
      </c>
      <c r="B66" s="24">
        <v>25000</v>
      </c>
      <c r="C66" s="24">
        <v>25000</v>
      </c>
      <c r="D66" s="24">
        <v>25000</v>
      </c>
      <c r="E66" s="24">
        <v>25000</v>
      </c>
      <c r="F66" s="24">
        <v>25000</v>
      </c>
      <c r="G66" s="113">
        <f t="shared" si="1"/>
        <v>75000</v>
      </c>
    </row>
    <row r="67" spans="1:7" s="3" customFormat="1" ht="14.25" x14ac:dyDescent="0.25">
      <c r="A67" s="23" t="s">
        <v>146</v>
      </c>
      <c r="B67" s="24">
        <v>12000</v>
      </c>
      <c r="C67" s="24">
        <v>12000</v>
      </c>
      <c r="D67" s="24">
        <v>12000</v>
      </c>
      <c r="E67" s="24">
        <v>0</v>
      </c>
      <c r="F67" s="24">
        <v>0</v>
      </c>
      <c r="G67" s="113">
        <f t="shared" si="1"/>
        <v>12000</v>
      </c>
    </row>
    <row r="68" spans="1:7" s="3" customFormat="1" ht="14.25" x14ac:dyDescent="0.25">
      <c r="A68" s="23" t="s">
        <v>147</v>
      </c>
      <c r="B68" s="35">
        <v>0</v>
      </c>
      <c r="C68" s="35">
        <v>0</v>
      </c>
      <c r="D68" s="24">
        <v>15000</v>
      </c>
      <c r="E68" s="24">
        <v>15000</v>
      </c>
      <c r="F68" s="24">
        <v>15000</v>
      </c>
      <c r="G68" s="113">
        <f t="shared" si="1"/>
        <v>45000</v>
      </c>
    </row>
    <row r="69" spans="1:7" s="3" customFormat="1" ht="14.25" x14ac:dyDescent="0.25">
      <c r="A69" s="23" t="s">
        <v>148</v>
      </c>
      <c r="B69" s="35">
        <v>0</v>
      </c>
      <c r="C69" s="35">
        <v>0</v>
      </c>
      <c r="D69" s="24">
        <v>10000</v>
      </c>
      <c r="E69" s="24">
        <v>12000</v>
      </c>
      <c r="F69" s="24">
        <v>12000</v>
      </c>
      <c r="G69" s="113">
        <f t="shared" si="1"/>
        <v>34000</v>
      </c>
    </row>
    <row r="70" spans="1:7" s="3" customFormat="1" ht="14.25" x14ac:dyDescent="0.25">
      <c r="A70" s="127" t="s">
        <v>149</v>
      </c>
      <c r="B70" s="35">
        <v>0</v>
      </c>
      <c r="C70" s="35">
        <v>0</v>
      </c>
      <c r="D70" s="24">
        <v>18000</v>
      </c>
      <c r="E70" s="24">
        <v>24000</v>
      </c>
      <c r="F70" s="24">
        <v>24000</v>
      </c>
      <c r="G70" s="113">
        <f t="shared" si="1"/>
        <v>66000</v>
      </c>
    </row>
    <row r="71" spans="1:7" s="3" customFormat="1" ht="14.25" x14ac:dyDescent="0.25">
      <c r="A71" s="127" t="s">
        <v>150</v>
      </c>
      <c r="B71" s="35">
        <v>0</v>
      </c>
      <c r="C71" s="35">
        <v>0</v>
      </c>
      <c r="D71" s="24">
        <v>18000</v>
      </c>
      <c r="E71" s="24">
        <v>18000</v>
      </c>
      <c r="F71" s="24">
        <v>18000</v>
      </c>
      <c r="G71" s="113">
        <f t="shared" si="1"/>
        <v>54000</v>
      </c>
    </row>
    <row r="72" spans="1:7" s="3" customFormat="1" ht="14.25" x14ac:dyDescent="0.25">
      <c r="A72" s="23" t="s">
        <v>151</v>
      </c>
      <c r="B72" s="35">
        <v>0</v>
      </c>
      <c r="C72" s="35">
        <v>0</v>
      </c>
      <c r="D72" s="24">
        <v>12000</v>
      </c>
      <c r="E72" s="24">
        <v>12000</v>
      </c>
      <c r="F72" s="24">
        <v>12000</v>
      </c>
      <c r="G72" s="113">
        <f t="shared" si="1"/>
        <v>36000</v>
      </c>
    </row>
    <row r="73" spans="1:7" s="3" customFormat="1" ht="14.25" x14ac:dyDescent="0.25">
      <c r="A73" s="23" t="s">
        <v>152</v>
      </c>
      <c r="B73" s="35">
        <v>0</v>
      </c>
      <c r="C73" s="35">
        <v>0</v>
      </c>
      <c r="D73" s="24">
        <v>20000</v>
      </c>
      <c r="E73" s="24">
        <v>20000</v>
      </c>
      <c r="F73" s="24">
        <v>20000</v>
      </c>
      <c r="G73" s="113">
        <f t="shared" si="1"/>
        <v>60000</v>
      </c>
    </row>
    <row r="74" spans="1:7" s="3" customFormat="1" ht="14.25" x14ac:dyDescent="0.25">
      <c r="A74" s="23" t="s">
        <v>153</v>
      </c>
      <c r="B74" s="35">
        <v>0</v>
      </c>
      <c r="C74" s="35">
        <v>0</v>
      </c>
      <c r="D74" s="24">
        <v>15000</v>
      </c>
      <c r="E74" s="24">
        <v>15000</v>
      </c>
      <c r="F74" s="24">
        <v>15000</v>
      </c>
      <c r="G74" s="113">
        <f t="shared" si="1"/>
        <v>45000</v>
      </c>
    </row>
    <row r="75" spans="1:7" s="3" customFormat="1" ht="14.25" x14ac:dyDescent="0.25">
      <c r="A75" s="23" t="s">
        <v>154</v>
      </c>
      <c r="B75" s="35">
        <v>0</v>
      </c>
      <c r="C75" s="35">
        <v>0</v>
      </c>
      <c r="D75" s="24">
        <v>10000</v>
      </c>
      <c r="E75" s="24">
        <v>14000</v>
      </c>
      <c r="F75" s="24">
        <v>14000</v>
      </c>
      <c r="G75" s="113">
        <f t="shared" si="1"/>
        <v>38000</v>
      </c>
    </row>
    <row r="76" spans="1:7" s="3" customFormat="1" ht="14.25" x14ac:dyDescent="0.25">
      <c r="A76" s="23" t="s">
        <v>155</v>
      </c>
      <c r="B76" s="35">
        <v>0</v>
      </c>
      <c r="C76" s="35">
        <v>0</v>
      </c>
      <c r="D76" s="24">
        <v>18000</v>
      </c>
      <c r="E76" s="24">
        <v>18000</v>
      </c>
      <c r="F76" s="24">
        <v>18000</v>
      </c>
      <c r="G76" s="113">
        <f t="shared" si="1"/>
        <v>54000</v>
      </c>
    </row>
    <row r="77" spans="1:7" s="3" customFormat="1" ht="14.25" x14ac:dyDescent="0.25">
      <c r="A77" s="23" t="s">
        <v>156</v>
      </c>
      <c r="B77" s="35">
        <v>0</v>
      </c>
      <c r="C77" s="35">
        <v>0</v>
      </c>
      <c r="D77" s="24">
        <v>10000</v>
      </c>
      <c r="E77" s="24">
        <v>11000</v>
      </c>
      <c r="F77" s="24">
        <v>11000</v>
      </c>
      <c r="G77" s="113">
        <f t="shared" si="1"/>
        <v>32000</v>
      </c>
    </row>
    <row r="78" spans="1:7" s="3" customFormat="1" ht="14.25" x14ac:dyDescent="0.25">
      <c r="A78" s="127" t="s">
        <v>157</v>
      </c>
      <c r="B78" s="35">
        <v>0</v>
      </c>
      <c r="C78" s="35">
        <v>0</v>
      </c>
      <c r="D78" s="24">
        <v>18000</v>
      </c>
      <c r="E78" s="24">
        <v>18000</v>
      </c>
      <c r="F78" s="24">
        <v>18000</v>
      </c>
      <c r="G78" s="113">
        <f t="shared" si="1"/>
        <v>54000</v>
      </c>
    </row>
    <row r="79" spans="1:7" s="3" customFormat="1" ht="14.25" x14ac:dyDescent="0.25">
      <c r="A79" s="23" t="s">
        <v>158</v>
      </c>
      <c r="B79" s="35">
        <v>0</v>
      </c>
      <c r="C79" s="35">
        <v>0</v>
      </c>
      <c r="D79" s="24">
        <v>20000</v>
      </c>
      <c r="E79" s="24">
        <v>20000</v>
      </c>
      <c r="F79" s="24">
        <v>20000</v>
      </c>
      <c r="G79" s="113">
        <f t="shared" si="1"/>
        <v>60000</v>
      </c>
    </row>
    <row r="80" spans="1:7" s="3" customFormat="1" ht="14.25" x14ac:dyDescent="0.25">
      <c r="A80" s="23" t="s">
        <v>159</v>
      </c>
      <c r="B80" s="35">
        <v>0</v>
      </c>
      <c r="C80" s="35">
        <v>0</v>
      </c>
      <c r="D80" s="24">
        <v>30000</v>
      </c>
      <c r="E80" s="24">
        <v>30000</v>
      </c>
      <c r="F80" s="24">
        <v>30000</v>
      </c>
      <c r="G80" s="113">
        <f t="shared" si="1"/>
        <v>90000</v>
      </c>
    </row>
    <row r="81" spans="1:7" s="3" customFormat="1" ht="14.25" x14ac:dyDescent="0.25">
      <c r="A81" s="23" t="s">
        <v>459</v>
      </c>
      <c r="B81" s="35">
        <v>0</v>
      </c>
      <c r="C81" s="35">
        <v>0</v>
      </c>
      <c r="D81" s="35">
        <v>0</v>
      </c>
      <c r="E81" s="24">
        <v>15000</v>
      </c>
      <c r="F81" s="24">
        <v>15000</v>
      </c>
      <c r="G81" s="128">
        <f>SUM(D81:F81)</f>
        <v>30000</v>
      </c>
    </row>
    <row r="82" spans="1:7" s="3" customFormat="1" ht="14.25" x14ac:dyDescent="0.25">
      <c r="A82" s="23" t="s">
        <v>467</v>
      </c>
      <c r="B82" s="35">
        <v>0</v>
      </c>
      <c r="C82" s="35">
        <v>0</v>
      </c>
      <c r="D82" s="35">
        <v>0</v>
      </c>
      <c r="E82" s="24">
        <v>6000</v>
      </c>
      <c r="F82" s="24">
        <v>0</v>
      </c>
      <c r="G82" s="128">
        <f>SUM(D82:F82)</f>
        <v>6000</v>
      </c>
    </row>
    <row r="83" spans="1:7" s="3" customFormat="1" ht="14.25" x14ac:dyDescent="0.25">
      <c r="A83" s="23" t="s">
        <v>457</v>
      </c>
      <c r="B83" s="35">
        <v>0</v>
      </c>
      <c r="C83" s="35">
        <v>0</v>
      </c>
      <c r="D83" s="35">
        <v>0</v>
      </c>
      <c r="E83" s="24">
        <v>10000</v>
      </c>
      <c r="F83" s="24">
        <v>0</v>
      </c>
      <c r="G83" s="128">
        <f>SUM(D83:F83)</f>
        <v>10000</v>
      </c>
    </row>
    <row r="84" spans="1:7" s="3" customFormat="1" ht="14.25" x14ac:dyDescent="0.25">
      <c r="A84" s="23" t="s">
        <v>487</v>
      </c>
      <c r="B84" s="35">
        <v>0</v>
      </c>
      <c r="C84" s="35">
        <v>0</v>
      </c>
      <c r="D84" s="35">
        <v>0</v>
      </c>
      <c r="E84" s="24">
        <v>50000</v>
      </c>
      <c r="F84" s="24">
        <v>50000</v>
      </c>
      <c r="G84" s="131">
        <v>100000</v>
      </c>
    </row>
    <row r="85" spans="1:7" s="3" customFormat="1" ht="14.25" x14ac:dyDescent="0.25">
      <c r="A85" s="23" t="s">
        <v>160</v>
      </c>
      <c r="B85" s="35">
        <v>1291950</v>
      </c>
      <c r="C85" s="24">
        <v>1261950</v>
      </c>
      <c r="D85" s="24">
        <v>3001950</v>
      </c>
      <c r="E85" s="24">
        <v>661950</v>
      </c>
      <c r="F85" s="24">
        <v>661950</v>
      </c>
      <c r="G85" s="128">
        <f>SUM(B85:F85)</f>
        <v>6879750</v>
      </c>
    </row>
    <row r="86" spans="1:7" s="3" customFormat="1" ht="14.25" x14ac:dyDescent="0.25">
      <c r="A86" s="23" t="s">
        <v>441</v>
      </c>
      <c r="B86" s="35">
        <v>0</v>
      </c>
      <c r="C86" s="35">
        <v>0</v>
      </c>
      <c r="D86" s="35">
        <v>1200000</v>
      </c>
      <c r="E86" s="24">
        <v>0</v>
      </c>
      <c r="F86" s="24">
        <v>0</v>
      </c>
      <c r="G86" s="128">
        <f>SUM(D86:F86)</f>
        <v>1200000</v>
      </c>
    </row>
    <row r="87" spans="1:7" s="3" customFormat="1" ht="14.25" x14ac:dyDescent="0.25">
      <c r="A87" s="23" t="s">
        <v>90</v>
      </c>
      <c r="B87" s="35"/>
      <c r="C87" s="35"/>
      <c r="D87" s="24"/>
      <c r="E87" s="24"/>
      <c r="F87" s="24"/>
      <c r="G87" s="109"/>
    </row>
    <row r="88" spans="1:7" s="3" customFormat="1" ht="14.25" x14ac:dyDescent="0.25">
      <c r="A88" s="111" t="s">
        <v>92</v>
      </c>
      <c r="B88" s="42"/>
      <c r="C88" s="42"/>
      <c r="D88" s="42"/>
      <c r="E88" s="42"/>
      <c r="F88" s="42"/>
      <c r="G88" s="109"/>
    </row>
    <row r="89" spans="1:7" s="3" customFormat="1" ht="14.25" x14ac:dyDescent="0.25">
      <c r="A89" s="125" t="s">
        <v>93</v>
      </c>
      <c r="B89" s="82">
        <v>30</v>
      </c>
      <c r="C89" s="82">
        <v>30</v>
      </c>
      <c r="D89" s="82">
        <v>30</v>
      </c>
      <c r="E89" s="82">
        <v>30</v>
      </c>
      <c r="F89" s="82">
        <v>30</v>
      </c>
      <c r="G89" s="109"/>
    </row>
    <row r="90" spans="1:7" s="3" customFormat="1" ht="14.25" x14ac:dyDescent="0.25">
      <c r="A90" s="125" t="s">
        <v>91</v>
      </c>
      <c r="B90" s="82">
        <v>20</v>
      </c>
      <c r="C90" s="82">
        <v>20</v>
      </c>
      <c r="D90" s="82">
        <v>20</v>
      </c>
      <c r="E90" s="82">
        <v>20</v>
      </c>
      <c r="F90" s="82">
        <v>20</v>
      </c>
      <c r="G90" s="109"/>
    </row>
    <row r="91" spans="1:7" s="3" customFormat="1" ht="14.25" x14ac:dyDescent="0.25">
      <c r="A91" s="109" t="s">
        <v>62</v>
      </c>
      <c r="B91" s="82">
        <v>30</v>
      </c>
      <c r="C91" s="82">
        <v>30</v>
      </c>
      <c r="D91" s="82">
        <v>30</v>
      </c>
      <c r="E91" s="82">
        <v>30</v>
      </c>
      <c r="F91" s="82">
        <v>30</v>
      </c>
      <c r="G91" s="109"/>
    </row>
    <row r="92" spans="1:7" s="3" customFormat="1" ht="14.25" x14ac:dyDescent="0.25">
      <c r="A92" s="23" t="s">
        <v>63</v>
      </c>
      <c r="B92" s="82">
        <v>10</v>
      </c>
      <c r="C92" s="82">
        <v>10</v>
      </c>
      <c r="D92" s="82">
        <v>10</v>
      </c>
      <c r="E92" s="82">
        <v>0</v>
      </c>
      <c r="F92" s="82">
        <v>0</v>
      </c>
      <c r="G92" s="109"/>
    </row>
    <row r="93" spans="1:7" s="3" customFormat="1" ht="14.25" x14ac:dyDescent="0.25">
      <c r="A93" s="109" t="s">
        <v>64</v>
      </c>
      <c r="B93" s="82">
        <v>10</v>
      </c>
      <c r="C93" s="82">
        <v>10</v>
      </c>
      <c r="D93" s="82">
        <v>10</v>
      </c>
      <c r="E93" s="82">
        <v>0</v>
      </c>
      <c r="F93" s="82">
        <v>0</v>
      </c>
      <c r="G93" s="109"/>
    </row>
    <row r="94" spans="1:7" s="3" customFormat="1" ht="14.25" x14ac:dyDescent="0.25">
      <c r="A94" s="111" t="s">
        <v>94</v>
      </c>
      <c r="B94" s="109"/>
      <c r="C94" s="109"/>
      <c r="D94" s="109"/>
      <c r="E94" s="109"/>
      <c r="F94" s="109"/>
      <c r="G94" s="109"/>
    </row>
    <row r="95" spans="1:7" s="3" customFormat="1" ht="14.25" x14ac:dyDescent="0.25">
      <c r="A95" s="23" t="s">
        <v>95</v>
      </c>
      <c r="B95" s="82">
        <v>10</v>
      </c>
      <c r="C95" s="82">
        <v>10</v>
      </c>
      <c r="D95" s="82">
        <v>10</v>
      </c>
      <c r="E95" s="82">
        <v>10</v>
      </c>
      <c r="F95" s="82">
        <v>10</v>
      </c>
      <c r="G95" s="109"/>
    </row>
    <row r="96" spans="1:7" s="3" customFormat="1" ht="14.25" x14ac:dyDescent="0.25">
      <c r="A96" s="23" t="s">
        <v>96</v>
      </c>
      <c r="B96" s="82">
        <v>75</v>
      </c>
      <c r="C96" s="82">
        <v>75</v>
      </c>
      <c r="D96" s="82">
        <v>75</v>
      </c>
      <c r="E96" s="82">
        <v>75</v>
      </c>
      <c r="F96" s="82">
        <v>75</v>
      </c>
      <c r="G96" s="109"/>
    </row>
    <row r="97" spans="1:7" s="3" customFormat="1" ht="14.25" x14ac:dyDescent="0.25">
      <c r="A97" s="23" t="s">
        <v>97</v>
      </c>
      <c r="B97" s="82">
        <v>20</v>
      </c>
      <c r="C97" s="82">
        <v>20</v>
      </c>
      <c r="D97" s="82">
        <v>20</v>
      </c>
      <c r="E97" s="82">
        <v>20</v>
      </c>
      <c r="F97" s="82">
        <v>20</v>
      </c>
      <c r="G97" s="109"/>
    </row>
    <row r="98" spans="1:7" s="3" customFormat="1" ht="14.25" x14ac:dyDescent="0.25">
      <c r="A98" s="23" t="s">
        <v>98</v>
      </c>
      <c r="B98" s="82">
        <v>50</v>
      </c>
      <c r="C98" s="82">
        <v>50</v>
      </c>
      <c r="D98" s="82">
        <v>50</v>
      </c>
      <c r="E98" s="82">
        <v>50</v>
      </c>
      <c r="F98" s="82">
        <v>50</v>
      </c>
      <c r="G98" s="109"/>
    </row>
    <row r="99" spans="1:7" s="3" customFormat="1" ht="14.25" x14ac:dyDescent="0.25">
      <c r="A99" s="23" t="s">
        <v>99</v>
      </c>
      <c r="B99" s="82">
        <v>40</v>
      </c>
      <c r="C99" s="82">
        <v>40</v>
      </c>
      <c r="D99" s="82">
        <v>40</v>
      </c>
      <c r="E99" s="82">
        <v>40</v>
      </c>
      <c r="F99" s="82">
        <v>40</v>
      </c>
      <c r="G99" s="109"/>
    </row>
    <row r="100" spans="1:7" s="3" customFormat="1" ht="14.25" x14ac:dyDescent="0.25">
      <c r="A100" s="23" t="s">
        <v>100</v>
      </c>
      <c r="B100" s="82">
        <v>50</v>
      </c>
      <c r="C100" s="82">
        <v>50</v>
      </c>
      <c r="D100" s="82">
        <v>50</v>
      </c>
      <c r="E100" s="82">
        <v>50</v>
      </c>
      <c r="F100" s="82">
        <v>50</v>
      </c>
      <c r="G100" s="109"/>
    </row>
    <row r="101" spans="1:7" s="3" customFormat="1" ht="14.25" x14ac:dyDescent="0.25">
      <c r="A101" s="23" t="s">
        <v>101</v>
      </c>
      <c r="B101" s="82">
        <v>100</v>
      </c>
      <c r="C101" s="82">
        <v>100</v>
      </c>
      <c r="D101" s="82">
        <v>100</v>
      </c>
      <c r="E101" s="82">
        <v>100</v>
      </c>
      <c r="F101" s="82">
        <v>100</v>
      </c>
      <c r="G101" s="109"/>
    </row>
    <row r="102" spans="1:7" s="3" customFormat="1" ht="14.25" x14ac:dyDescent="0.25">
      <c r="A102" s="23" t="s">
        <v>102</v>
      </c>
      <c r="B102" s="82">
        <v>100</v>
      </c>
      <c r="C102" s="82">
        <v>100</v>
      </c>
      <c r="D102" s="82">
        <v>100</v>
      </c>
      <c r="E102" s="82">
        <v>100</v>
      </c>
      <c r="F102" s="82">
        <v>100</v>
      </c>
      <c r="G102" s="109"/>
    </row>
    <row r="103" spans="1:7" s="3" customFormat="1" ht="14.25" x14ac:dyDescent="0.25">
      <c r="A103" s="23" t="s">
        <v>103</v>
      </c>
      <c r="B103" s="82">
        <v>200</v>
      </c>
      <c r="C103" s="82">
        <v>200</v>
      </c>
      <c r="D103" s="82">
        <v>200</v>
      </c>
      <c r="E103" s="82">
        <v>200</v>
      </c>
      <c r="F103" s="82">
        <v>200</v>
      </c>
      <c r="G103" s="109"/>
    </row>
    <row r="104" spans="1:7" s="3" customFormat="1" ht="14.25" x14ac:dyDescent="0.25">
      <c r="A104" s="23" t="s">
        <v>104</v>
      </c>
      <c r="B104" s="82">
        <v>15</v>
      </c>
      <c r="C104" s="82">
        <v>15</v>
      </c>
      <c r="D104" s="82">
        <v>15</v>
      </c>
      <c r="E104" s="82">
        <v>15</v>
      </c>
      <c r="F104" s="82">
        <v>15</v>
      </c>
      <c r="G104" s="109"/>
    </row>
    <row r="105" spans="1:7" s="3" customFormat="1" ht="14.25" x14ac:dyDescent="0.25">
      <c r="A105" s="23" t="s">
        <v>105</v>
      </c>
      <c r="B105" s="82">
        <v>10</v>
      </c>
      <c r="C105" s="82">
        <v>10</v>
      </c>
      <c r="D105" s="82">
        <v>10</v>
      </c>
      <c r="E105" s="82">
        <v>10</v>
      </c>
      <c r="F105" s="82">
        <v>10</v>
      </c>
      <c r="G105" s="109"/>
    </row>
    <row r="106" spans="1:7" s="3" customFormat="1" ht="14.25" x14ac:dyDescent="0.25">
      <c r="A106" s="23" t="s">
        <v>106</v>
      </c>
      <c r="B106" s="82">
        <v>2</v>
      </c>
      <c r="C106" s="82">
        <v>2</v>
      </c>
      <c r="D106" s="82">
        <v>2</v>
      </c>
      <c r="E106" s="82">
        <v>0</v>
      </c>
      <c r="F106" s="82">
        <v>0</v>
      </c>
      <c r="G106" s="109"/>
    </row>
    <row r="107" spans="1:7" s="3" customFormat="1" ht="14.25" x14ac:dyDescent="0.25">
      <c r="A107" s="23" t="s">
        <v>107</v>
      </c>
      <c r="B107" s="82">
        <v>0</v>
      </c>
      <c r="C107" s="82">
        <v>0</v>
      </c>
      <c r="D107" s="82">
        <v>3</v>
      </c>
      <c r="E107" s="82">
        <v>3</v>
      </c>
      <c r="F107" s="82">
        <v>3</v>
      </c>
      <c r="G107" s="109"/>
    </row>
    <row r="108" spans="1:7" s="3" customFormat="1" ht="14.25" x14ac:dyDescent="0.25">
      <c r="A108" s="23" t="s">
        <v>108</v>
      </c>
      <c r="B108" s="82">
        <v>0</v>
      </c>
      <c r="C108" s="82">
        <v>0</v>
      </c>
      <c r="D108" s="82">
        <v>3</v>
      </c>
      <c r="E108" s="82">
        <v>3</v>
      </c>
      <c r="F108" s="82">
        <v>3</v>
      </c>
      <c r="G108" s="109"/>
    </row>
    <row r="109" spans="1:7" s="3" customFormat="1" ht="14.25" x14ac:dyDescent="0.25">
      <c r="A109" s="23" t="s">
        <v>109</v>
      </c>
      <c r="B109" s="82">
        <v>0</v>
      </c>
      <c r="C109" s="82">
        <v>0</v>
      </c>
      <c r="D109" s="82">
        <v>2</v>
      </c>
      <c r="E109" s="82">
        <v>2</v>
      </c>
      <c r="F109" s="82">
        <v>2</v>
      </c>
      <c r="G109" s="109"/>
    </row>
    <row r="110" spans="1:7" s="3" customFormat="1" ht="14.25" x14ac:dyDescent="0.25">
      <c r="A110" s="23" t="s">
        <v>110</v>
      </c>
      <c r="B110" s="82">
        <v>0</v>
      </c>
      <c r="C110" s="82">
        <v>0</v>
      </c>
      <c r="D110" s="82">
        <v>500</v>
      </c>
      <c r="E110" s="82">
        <v>500</v>
      </c>
      <c r="F110" s="82">
        <v>500</v>
      </c>
      <c r="G110" s="109"/>
    </row>
    <row r="111" spans="1:7" s="3" customFormat="1" ht="14.25" x14ac:dyDescent="0.25">
      <c r="A111" s="23" t="s">
        <v>111</v>
      </c>
      <c r="B111" s="82">
        <v>0</v>
      </c>
      <c r="C111" s="82">
        <v>0</v>
      </c>
      <c r="D111" s="82">
        <v>500</v>
      </c>
      <c r="E111" s="82">
        <v>500</v>
      </c>
      <c r="F111" s="82">
        <v>500</v>
      </c>
      <c r="G111" s="109"/>
    </row>
    <row r="112" spans="1:7" s="3" customFormat="1" ht="14.25" x14ac:dyDescent="0.25">
      <c r="A112" s="23" t="s">
        <v>112</v>
      </c>
      <c r="B112" s="82">
        <v>0</v>
      </c>
      <c r="C112" s="82">
        <v>0</v>
      </c>
      <c r="D112" s="82">
        <v>500</v>
      </c>
      <c r="E112" s="82">
        <v>500</v>
      </c>
      <c r="F112" s="82">
        <v>500</v>
      </c>
      <c r="G112" s="109"/>
    </row>
    <row r="113" spans="1:7" s="3" customFormat="1" ht="14.25" x14ac:dyDescent="0.25">
      <c r="A113" s="23" t="s">
        <v>113</v>
      </c>
      <c r="B113" s="82">
        <v>0</v>
      </c>
      <c r="C113" s="82">
        <v>0</v>
      </c>
      <c r="D113" s="82">
        <v>500</v>
      </c>
      <c r="E113" s="82">
        <v>500</v>
      </c>
      <c r="F113" s="82">
        <v>500</v>
      </c>
      <c r="G113" s="109"/>
    </row>
    <row r="114" spans="1:7" s="3" customFormat="1" ht="14.25" x14ac:dyDescent="0.25">
      <c r="A114" s="23" t="s">
        <v>114</v>
      </c>
      <c r="B114" s="82">
        <v>0</v>
      </c>
      <c r="C114" s="82">
        <v>0</v>
      </c>
      <c r="D114" s="82">
        <v>500</v>
      </c>
      <c r="E114" s="82">
        <v>500</v>
      </c>
      <c r="F114" s="82">
        <v>500</v>
      </c>
      <c r="G114" s="109"/>
    </row>
    <row r="115" spans="1:7" s="3" customFormat="1" ht="14.25" x14ac:dyDescent="0.25">
      <c r="A115" s="23" t="s">
        <v>115</v>
      </c>
      <c r="B115" s="82">
        <v>0</v>
      </c>
      <c r="C115" s="82">
        <v>0</v>
      </c>
      <c r="D115" s="82">
        <v>3</v>
      </c>
      <c r="E115" s="82">
        <v>4</v>
      </c>
      <c r="F115" s="82">
        <v>5</v>
      </c>
      <c r="G115" s="109"/>
    </row>
    <row r="116" spans="1:7" s="3" customFormat="1" ht="14.25" x14ac:dyDescent="0.25">
      <c r="A116" s="23" t="s">
        <v>116</v>
      </c>
      <c r="B116" s="82">
        <v>0</v>
      </c>
      <c r="C116" s="82">
        <v>0</v>
      </c>
      <c r="D116" s="82">
        <v>3</v>
      </c>
      <c r="E116" s="82">
        <v>4</v>
      </c>
      <c r="F116" s="82">
        <v>5</v>
      </c>
      <c r="G116" s="109"/>
    </row>
    <row r="117" spans="1:7" s="3" customFormat="1" ht="14.25" x14ac:dyDescent="0.25">
      <c r="A117" s="23" t="s">
        <v>117</v>
      </c>
      <c r="B117" s="82">
        <v>0</v>
      </c>
      <c r="C117" s="82">
        <v>0</v>
      </c>
      <c r="D117" s="82">
        <v>3</v>
      </c>
      <c r="E117" s="82">
        <v>4</v>
      </c>
      <c r="F117" s="82">
        <v>5</v>
      </c>
      <c r="G117" s="109"/>
    </row>
    <row r="118" spans="1:7" s="3" customFormat="1" ht="14.25" x14ac:dyDescent="0.25">
      <c r="A118" s="23" t="s">
        <v>109</v>
      </c>
      <c r="B118" s="82">
        <v>0</v>
      </c>
      <c r="C118" s="82">
        <v>0</v>
      </c>
      <c r="D118" s="82">
        <v>3</v>
      </c>
      <c r="E118" s="82">
        <v>4</v>
      </c>
      <c r="F118" s="82">
        <v>5</v>
      </c>
      <c r="G118" s="109"/>
    </row>
    <row r="119" spans="1:7" s="3" customFormat="1" ht="14.25" x14ac:dyDescent="0.25">
      <c r="A119" s="23" t="s">
        <v>118</v>
      </c>
      <c r="B119" s="82">
        <v>0</v>
      </c>
      <c r="C119" s="82">
        <v>0</v>
      </c>
      <c r="D119" s="82">
        <v>3</v>
      </c>
      <c r="E119" s="82">
        <v>4</v>
      </c>
      <c r="F119" s="82">
        <v>5</v>
      </c>
      <c r="G119" s="109"/>
    </row>
    <row r="120" spans="1:7" s="3" customFormat="1" ht="14.25" x14ac:dyDescent="0.25">
      <c r="A120" s="23" t="s">
        <v>119</v>
      </c>
      <c r="B120" s="82">
        <v>0</v>
      </c>
      <c r="C120" s="82">
        <v>0</v>
      </c>
      <c r="D120" s="82">
        <v>3</v>
      </c>
      <c r="E120" s="82">
        <v>4</v>
      </c>
      <c r="F120" s="82">
        <v>5</v>
      </c>
      <c r="G120" s="109"/>
    </row>
    <row r="121" spans="1:7" s="3" customFormat="1" ht="14.25" x14ac:dyDescent="0.25">
      <c r="A121" s="23" t="s">
        <v>120</v>
      </c>
      <c r="B121" s="82">
        <v>0</v>
      </c>
      <c r="C121" s="82">
        <v>0</v>
      </c>
      <c r="D121" s="82">
        <v>3</v>
      </c>
      <c r="E121" s="82">
        <v>4</v>
      </c>
      <c r="F121" s="82">
        <v>5</v>
      </c>
      <c r="G121" s="109"/>
    </row>
    <row r="122" spans="1:7" s="3" customFormat="1" ht="14.25" x14ac:dyDescent="0.25">
      <c r="A122" s="23" t="s">
        <v>107</v>
      </c>
      <c r="B122" s="82">
        <v>0</v>
      </c>
      <c r="C122" s="82">
        <v>0</v>
      </c>
      <c r="D122" s="82">
        <v>3</v>
      </c>
      <c r="E122" s="82">
        <v>4</v>
      </c>
      <c r="F122" s="82">
        <v>5</v>
      </c>
      <c r="G122" s="109"/>
    </row>
    <row r="123" spans="1:7" s="3" customFormat="1" ht="14.25" x14ac:dyDescent="0.25">
      <c r="A123" s="23" t="s">
        <v>121</v>
      </c>
      <c r="B123" s="82">
        <v>0</v>
      </c>
      <c r="C123" s="82">
        <v>0</v>
      </c>
      <c r="D123" s="82">
        <v>3</v>
      </c>
      <c r="E123" s="82">
        <v>4</v>
      </c>
      <c r="F123" s="82">
        <v>5</v>
      </c>
      <c r="G123" s="109"/>
    </row>
    <row r="124" spans="1:7" s="3" customFormat="1" ht="14.25" x14ac:dyDescent="0.25">
      <c r="A124" s="23" t="s">
        <v>126</v>
      </c>
      <c r="B124" s="82">
        <v>0</v>
      </c>
      <c r="C124" s="82">
        <v>0</v>
      </c>
      <c r="D124" s="82">
        <v>3</v>
      </c>
      <c r="E124" s="82">
        <v>3</v>
      </c>
      <c r="F124" s="82">
        <v>3</v>
      </c>
      <c r="G124" s="109"/>
    </row>
    <row r="125" spans="1:7" s="3" customFormat="1" ht="14.25" x14ac:dyDescent="0.25">
      <c r="A125" s="23" t="s">
        <v>127</v>
      </c>
      <c r="B125" s="82">
        <v>0</v>
      </c>
      <c r="C125" s="82">
        <v>0</v>
      </c>
      <c r="D125" s="82">
        <v>5</v>
      </c>
      <c r="E125" s="82">
        <v>5</v>
      </c>
      <c r="F125" s="82">
        <v>5</v>
      </c>
      <c r="G125" s="109"/>
    </row>
    <row r="126" spans="1:7" s="3" customFormat="1" ht="14.25" x14ac:dyDescent="0.25">
      <c r="A126" s="23" t="s">
        <v>128</v>
      </c>
      <c r="B126" s="82">
        <v>0</v>
      </c>
      <c r="C126" s="82">
        <v>0</v>
      </c>
      <c r="D126" s="82">
        <v>5</v>
      </c>
      <c r="E126" s="82">
        <v>5</v>
      </c>
      <c r="F126" s="82">
        <v>5</v>
      </c>
      <c r="G126" s="109"/>
    </row>
    <row r="127" spans="1:7" s="3" customFormat="1" ht="14.25" x14ac:dyDescent="0.25">
      <c r="A127" s="23" t="s">
        <v>129</v>
      </c>
      <c r="B127" s="82">
        <v>0</v>
      </c>
      <c r="C127" s="82">
        <v>0</v>
      </c>
      <c r="D127" s="82">
        <v>0</v>
      </c>
      <c r="E127" s="82">
        <v>0</v>
      </c>
      <c r="F127" s="82">
        <v>0</v>
      </c>
      <c r="G127" s="109"/>
    </row>
    <row r="128" spans="1:7" s="3" customFormat="1" ht="14.25" x14ac:dyDescent="0.25">
      <c r="A128" s="23" t="s">
        <v>483</v>
      </c>
      <c r="B128" s="82">
        <v>0</v>
      </c>
      <c r="C128" s="82">
        <v>0</v>
      </c>
      <c r="D128" s="82">
        <v>0</v>
      </c>
      <c r="E128" s="82">
        <v>30</v>
      </c>
      <c r="F128" s="82">
        <v>30</v>
      </c>
      <c r="G128" s="109"/>
    </row>
    <row r="129" spans="1:7" s="3" customFormat="1" ht="16.5" customHeight="1" x14ac:dyDescent="0.25">
      <c r="A129" s="23" t="s">
        <v>130</v>
      </c>
      <c r="B129" s="82">
        <v>50</v>
      </c>
      <c r="C129" s="82">
        <v>50</v>
      </c>
      <c r="D129" s="82">
        <v>50</v>
      </c>
      <c r="E129" s="82">
        <v>50</v>
      </c>
      <c r="F129" s="82">
        <v>50</v>
      </c>
      <c r="G129" s="109"/>
    </row>
    <row r="130" spans="1:7" s="3" customFormat="1" ht="14.25" x14ac:dyDescent="0.25">
      <c r="A130" s="23" t="s">
        <v>161</v>
      </c>
      <c r="B130" s="82">
        <v>15</v>
      </c>
      <c r="C130" s="82">
        <v>15</v>
      </c>
      <c r="D130" s="82">
        <v>15</v>
      </c>
      <c r="E130" s="82">
        <v>15</v>
      </c>
      <c r="F130" s="82">
        <v>15</v>
      </c>
      <c r="G130" s="109"/>
    </row>
    <row r="131" spans="1:7" s="3" customFormat="1" ht="14.25" x14ac:dyDescent="0.25">
      <c r="A131" s="23" t="s">
        <v>162</v>
      </c>
      <c r="B131" s="82">
        <v>3</v>
      </c>
      <c r="C131" s="82">
        <v>3</v>
      </c>
      <c r="D131" s="82">
        <v>3</v>
      </c>
      <c r="E131" s="82">
        <v>3</v>
      </c>
      <c r="F131" s="82">
        <v>3</v>
      </c>
      <c r="G131" s="109"/>
    </row>
    <row r="132" spans="1:7" s="3" customFormat="1" ht="14.25" x14ac:dyDescent="0.25">
      <c r="A132" s="23" t="s">
        <v>163</v>
      </c>
      <c r="B132" s="82">
        <v>10</v>
      </c>
      <c r="C132" s="82">
        <v>10</v>
      </c>
      <c r="D132" s="82">
        <v>10</v>
      </c>
      <c r="E132" s="82">
        <v>10</v>
      </c>
      <c r="F132" s="82">
        <v>10</v>
      </c>
      <c r="G132" s="109"/>
    </row>
    <row r="133" spans="1:7" s="3" customFormat="1" ht="14.25" x14ac:dyDescent="0.25">
      <c r="A133" s="23" t="s">
        <v>164</v>
      </c>
      <c r="B133" s="82">
        <v>624</v>
      </c>
      <c r="C133" s="82">
        <v>624</v>
      </c>
      <c r="D133" s="82">
        <v>624</v>
      </c>
      <c r="E133" s="82">
        <v>624</v>
      </c>
      <c r="F133" s="82">
        <v>624</v>
      </c>
      <c r="G133" s="109"/>
    </row>
    <row r="134" spans="1:7" s="3" customFormat="1" ht="14.25" x14ac:dyDescent="0.25">
      <c r="A134" s="23" t="s">
        <v>166</v>
      </c>
      <c r="B134" s="82">
        <v>5</v>
      </c>
      <c r="C134" s="82">
        <v>5</v>
      </c>
      <c r="D134" s="82">
        <v>5</v>
      </c>
      <c r="E134" s="82">
        <v>5</v>
      </c>
      <c r="F134" s="82">
        <v>5</v>
      </c>
      <c r="G134" s="109"/>
    </row>
    <row r="135" spans="1:7" s="3" customFormat="1" ht="14.25" x14ac:dyDescent="0.25">
      <c r="A135" s="23" t="s">
        <v>165</v>
      </c>
      <c r="B135" s="82">
        <v>7</v>
      </c>
      <c r="C135" s="82">
        <v>7</v>
      </c>
      <c r="D135" s="82">
        <v>7</v>
      </c>
      <c r="E135" s="82">
        <v>7</v>
      </c>
      <c r="F135" s="82">
        <v>7</v>
      </c>
      <c r="G135" s="109"/>
    </row>
    <row r="136" spans="1:7" s="3" customFormat="1" ht="14.25" x14ac:dyDescent="0.25">
      <c r="A136" s="23" t="s">
        <v>167</v>
      </c>
      <c r="B136" s="82">
        <v>100</v>
      </c>
      <c r="C136" s="82">
        <v>100</v>
      </c>
      <c r="D136" s="82">
        <v>100</v>
      </c>
      <c r="E136" s="82">
        <v>100</v>
      </c>
      <c r="F136" s="82">
        <v>100</v>
      </c>
      <c r="G136" s="109"/>
    </row>
    <row r="137" spans="1:7" s="3" customFormat="1" ht="14.25" x14ac:dyDescent="0.25">
      <c r="A137" s="23" t="s">
        <v>168</v>
      </c>
      <c r="B137" s="82">
        <v>1500</v>
      </c>
      <c r="C137" s="82">
        <v>1500</v>
      </c>
      <c r="D137" s="82">
        <v>1500</v>
      </c>
      <c r="E137" s="82">
        <v>1500</v>
      </c>
      <c r="F137" s="82">
        <v>1500</v>
      </c>
      <c r="G137" s="109"/>
    </row>
    <row r="138" spans="1:7" s="3" customFormat="1" ht="14.25" x14ac:dyDescent="0.25">
      <c r="A138" s="127" t="s">
        <v>169</v>
      </c>
      <c r="B138" s="82">
        <v>10</v>
      </c>
      <c r="C138" s="82">
        <v>10</v>
      </c>
      <c r="D138" s="82">
        <v>10</v>
      </c>
      <c r="E138" s="82">
        <v>10</v>
      </c>
      <c r="F138" s="82">
        <v>10</v>
      </c>
      <c r="G138" s="109"/>
    </row>
    <row r="139" spans="1:7" s="3" customFormat="1" ht="14.25" x14ac:dyDescent="0.25">
      <c r="A139" s="23" t="s">
        <v>170</v>
      </c>
      <c r="B139" s="82">
        <v>0</v>
      </c>
      <c r="C139" s="82">
        <v>0</v>
      </c>
      <c r="D139" s="82">
        <v>2</v>
      </c>
      <c r="E139" s="82">
        <v>2</v>
      </c>
      <c r="F139" s="82">
        <v>2</v>
      </c>
      <c r="G139" s="109"/>
    </row>
    <row r="140" spans="1:7" s="3" customFormat="1" ht="14.25" x14ac:dyDescent="0.25">
      <c r="A140" s="127" t="s">
        <v>171</v>
      </c>
      <c r="B140" s="82">
        <v>12</v>
      </c>
      <c r="C140" s="82">
        <v>12</v>
      </c>
      <c r="D140" s="82">
        <v>12</v>
      </c>
      <c r="E140" s="82">
        <v>12</v>
      </c>
      <c r="F140" s="82">
        <v>12</v>
      </c>
      <c r="G140" s="109"/>
    </row>
    <row r="141" spans="1:7" s="3" customFormat="1" ht="14.25" x14ac:dyDescent="0.25">
      <c r="A141" s="23" t="s">
        <v>172</v>
      </c>
      <c r="B141" s="82">
        <v>0</v>
      </c>
      <c r="C141" s="82">
        <v>0</v>
      </c>
      <c r="D141" s="82">
        <v>3</v>
      </c>
      <c r="E141" s="82">
        <v>3</v>
      </c>
      <c r="F141" s="82">
        <v>3</v>
      </c>
      <c r="G141" s="109"/>
    </row>
    <row r="142" spans="1:7" s="3" customFormat="1" ht="14.25" x14ac:dyDescent="0.25">
      <c r="A142" s="23" t="s">
        <v>173</v>
      </c>
      <c r="B142" s="82">
        <v>70</v>
      </c>
      <c r="C142" s="82">
        <v>70</v>
      </c>
      <c r="D142" s="82">
        <v>70</v>
      </c>
      <c r="E142" s="82">
        <v>70</v>
      </c>
      <c r="F142" s="82">
        <v>70</v>
      </c>
      <c r="G142" s="109"/>
    </row>
    <row r="143" spans="1:7" s="3" customFormat="1" ht="14.25" x14ac:dyDescent="0.25">
      <c r="A143" s="23" t="s">
        <v>174</v>
      </c>
      <c r="B143" s="82">
        <v>17</v>
      </c>
      <c r="C143" s="82">
        <v>17</v>
      </c>
      <c r="D143" s="82">
        <v>17</v>
      </c>
      <c r="E143" s="82">
        <v>17</v>
      </c>
      <c r="F143" s="82">
        <v>17</v>
      </c>
      <c r="G143" s="109"/>
    </row>
    <row r="144" spans="1:7" s="3" customFormat="1" ht="14.25" x14ac:dyDescent="0.25">
      <c r="A144" s="23" t="s">
        <v>175</v>
      </c>
      <c r="B144" s="82">
        <v>5</v>
      </c>
      <c r="C144" s="82">
        <v>5</v>
      </c>
      <c r="D144" s="82">
        <v>5</v>
      </c>
      <c r="E144" s="82">
        <v>5</v>
      </c>
      <c r="F144" s="82">
        <v>5</v>
      </c>
      <c r="G144" s="109"/>
    </row>
    <row r="145" spans="1:7" s="3" customFormat="1" ht="14.25" x14ac:dyDescent="0.25">
      <c r="A145" s="127" t="s">
        <v>176</v>
      </c>
      <c r="B145" s="82">
        <v>2</v>
      </c>
      <c r="C145" s="82">
        <v>2</v>
      </c>
      <c r="D145" s="82">
        <v>2</v>
      </c>
      <c r="E145" s="82">
        <v>2</v>
      </c>
      <c r="F145" s="82">
        <v>2</v>
      </c>
      <c r="G145" s="109"/>
    </row>
    <row r="146" spans="1:7" s="3" customFormat="1" ht="14.25" x14ac:dyDescent="0.25">
      <c r="A146" s="23" t="s">
        <v>177</v>
      </c>
      <c r="B146" s="82">
        <v>1</v>
      </c>
      <c r="C146" s="82">
        <v>1</v>
      </c>
      <c r="D146" s="82">
        <v>1</v>
      </c>
      <c r="E146" s="82">
        <v>0</v>
      </c>
      <c r="F146" s="82">
        <v>0</v>
      </c>
      <c r="G146" s="109"/>
    </row>
    <row r="147" spans="1:7" s="3" customFormat="1" ht="14.25" x14ac:dyDescent="0.25">
      <c r="A147" s="23" t="s">
        <v>178</v>
      </c>
      <c r="B147" s="82">
        <v>0</v>
      </c>
      <c r="C147" s="82">
        <v>0</v>
      </c>
      <c r="D147" s="82">
        <v>10</v>
      </c>
      <c r="E147" s="82">
        <v>10</v>
      </c>
      <c r="F147" s="82">
        <v>10</v>
      </c>
      <c r="G147" s="109"/>
    </row>
    <row r="148" spans="1:7" s="3" customFormat="1" ht="14.25" x14ac:dyDescent="0.25">
      <c r="A148" s="23" t="s">
        <v>179</v>
      </c>
      <c r="B148" s="82">
        <v>0</v>
      </c>
      <c r="C148" s="82">
        <v>0</v>
      </c>
      <c r="D148" s="82">
        <v>500</v>
      </c>
      <c r="E148" s="82">
        <v>500</v>
      </c>
      <c r="F148" s="82">
        <v>500</v>
      </c>
      <c r="G148" s="109"/>
    </row>
    <row r="149" spans="1:7" s="3" customFormat="1" ht="14.25" x14ac:dyDescent="0.25">
      <c r="A149" s="127" t="s">
        <v>180</v>
      </c>
      <c r="B149" s="82">
        <v>0</v>
      </c>
      <c r="C149" s="82">
        <v>0</v>
      </c>
      <c r="D149" s="82">
        <v>500</v>
      </c>
      <c r="E149" s="82">
        <v>500</v>
      </c>
      <c r="F149" s="82">
        <v>500</v>
      </c>
      <c r="G149" s="109"/>
    </row>
    <row r="150" spans="1:7" s="3" customFormat="1" ht="14.25" x14ac:dyDescent="0.25">
      <c r="A150" s="127" t="s">
        <v>181</v>
      </c>
      <c r="B150" s="82">
        <v>0</v>
      </c>
      <c r="C150" s="82">
        <v>0</v>
      </c>
      <c r="D150" s="82">
        <v>500</v>
      </c>
      <c r="E150" s="82">
        <v>500</v>
      </c>
      <c r="F150" s="82">
        <v>500</v>
      </c>
      <c r="G150" s="109"/>
    </row>
    <row r="151" spans="1:7" s="3" customFormat="1" ht="14.25" x14ac:dyDescent="0.25">
      <c r="A151" s="23" t="s">
        <v>182</v>
      </c>
      <c r="B151" s="82">
        <v>0</v>
      </c>
      <c r="C151" s="82">
        <v>0</v>
      </c>
      <c r="D151" s="82">
        <v>500</v>
      </c>
      <c r="E151" s="82">
        <v>500</v>
      </c>
      <c r="F151" s="82">
        <v>500</v>
      </c>
      <c r="G151" s="109"/>
    </row>
    <row r="152" spans="1:7" s="3" customFormat="1" ht="14.25" x14ac:dyDescent="0.25">
      <c r="A152" s="23" t="s">
        <v>183</v>
      </c>
      <c r="B152" s="82">
        <v>0</v>
      </c>
      <c r="C152" s="82">
        <v>0</v>
      </c>
      <c r="D152" s="82">
        <v>400</v>
      </c>
      <c r="E152" s="82">
        <v>400</v>
      </c>
      <c r="F152" s="82">
        <v>400</v>
      </c>
      <c r="G152" s="109"/>
    </row>
    <row r="153" spans="1:7" s="3" customFormat="1" ht="14.25" x14ac:dyDescent="0.25">
      <c r="A153" s="23" t="s">
        <v>184</v>
      </c>
      <c r="B153" s="82">
        <v>0</v>
      </c>
      <c r="C153" s="82">
        <v>0</v>
      </c>
      <c r="D153" s="82">
        <v>500</v>
      </c>
      <c r="E153" s="82">
        <v>500</v>
      </c>
      <c r="F153" s="82">
        <v>500</v>
      </c>
      <c r="G153" s="109"/>
    </row>
    <row r="154" spans="1:7" s="3" customFormat="1" ht="14.25" x14ac:dyDescent="0.25">
      <c r="A154" s="23" t="s">
        <v>185</v>
      </c>
      <c r="B154" s="82">
        <v>0</v>
      </c>
      <c r="C154" s="82">
        <v>0</v>
      </c>
      <c r="D154" s="82">
        <v>200</v>
      </c>
      <c r="E154" s="82">
        <v>200</v>
      </c>
      <c r="F154" s="82">
        <v>200</v>
      </c>
      <c r="G154" s="109"/>
    </row>
    <row r="155" spans="1:7" s="3" customFormat="1" ht="14.25" x14ac:dyDescent="0.25">
      <c r="A155" s="23" t="s">
        <v>186</v>
      </c>
      <c r="B155" s="82">
        <v>0</v>
      </c>
      <c r="C155" s="82">
        <v>0</v>
      </c>
      <c r="D155" s="82">
        <v>100</v>
      </c>
      <c r="E155" s="82">
        <v>100</v>
      </c>
      <c r="F155" s="82">
        <v>100</v>
      </c>
      <c r="G155" s="109"/>
    </row>
    <row r="156" spans="1:7" s="3" customFormat="1" ht="14.25" x14ac:dyDescent="0.25">
      <c r="A156" s="23" t="s">
        <v>187</v>
      </c>
      <c r="B156" s="82">
        <v>0</v>
      </c>
      <c r="C156" s="82">
        <v>0</v>
      </c>
      <c r="D156" s="82">
        <v>100</v>
      </c>
      <c r="E156" s="82">
        <v>100</v>
      </c>
      <c r="F156" s="82">
        <v>100</v>
      </c>
      <c r="G156" s="109"/>
    </row>
    <row r="157" spans="1:7" s="3" customFormat="1" ht="14.25" x14ac:dyDescent="0.25">
      <c r="A157" s="127" t="s">
        <v>188</v>
      </c>
      <c r="B157" s="82">
        <v>0</v>
      </c>
      <c r="C157" s="82">
        <v>0</v>
      </c>
      <c r="D157" s="82">
        <v>300</v>
      </c>
      <c r="E157" s="82">
        <v>300</v>
      </c>
      <c r="F157" s="82">
        <v>300</v>
      </c>
      <c r="G157" s="109"/>
    </row>
    <row r="158" spans="1:7" s="3" customFormat="1" ht="14.25" x14ac:dyDescent="0.25">
      <c r="A158" s="23" t="s">
        <v>190</v>
      </c>
      <c r="B158" s="82">
        <v>0</v>
      </c>
      <c r="C158" s="82">
        <v>0</v>
      </c>
      <c r="D158" s="82">
        <v>2</v>
      </c>
      <c r="E158" s="82">
        <v>2</v>
      </c>
      <c r="F158" s="82">
        <v>2</v>
      </c>
      <c r="G158" s="109"/>
    </row>
    <row r="159" spans="1:7" s="3" customFormat="1" ht="14.25" x14ac:dyDescent="0.25">
      <c r="A159" s="23" t="s">
        <v>189</v>
      </c>
      <c r="B159" s="82">
        <v>0</v>
      </c>
      <c r="C159" s="82">
        <v>0</v>
      </c>
      <c r="D159" s="82">
        <v>3</v>
      </c>
      <c r="E159" s="82">
        <v>3</v>
      </c>
      <c r="F159" s="82">
        <v>3</v>
      </c>
      <c r="G159" s="109"/>
    </row>
    <row r="160" spans="1:7" s="3" customFormat="1" ht="14.25" x14ac:dyDescent="0.25">
      <c r="A160" s="23" t="s">
        <v>460</v>
      </c>
      <c r="B160" s="82">
        <v>0</v>
      </c>
      <c r="C160" s="82">
        <v>0</v>
      </c>
      <c r="D160" s="82">
        <v>0</v>
      </c>
      <c r="E160" s="82">
        <v>3</v>
      </c>
      <c r="F160" s="82">
        <v>3</v>
      </c>
      <c r="G160" s="109"/>
    </row>
    <row r="161" spans="1:16384" s="3" customFormat="1" ht="14.25" x14ac:dyDescent="0.25">
      <c r="A161" s="23" t="s">
        <v>468</v>
      </c>
      <c r="B161" s="82">
        <v>0</v>
      </c>
      <c r="C161" s="82">
        <v>0</v>
      </c>
      <c r="D161" s="82">
        <v>0</v>
      </c>
      <c r="E161" s="82">
        <v>3</v>
      </c>
      <c r="F161" s="82">
        <v>0</v>
      </c>
      <c r="G161" s="109"/>
    </row>
    <row r="162" spans="1:16384" s="3" customFormat="1" ht="14.25" x14ac:dyDescent="0.25">
      <c r="A162" s="23" t="s">
        <v>456</v>
      </c>
      <c r="B162" s="82">
        <v>0</v>
      </c>
      <c r="C162" s="82">
        <v>0</v>
      </c>
      <c r="D162" s="82">
        <v>0</v>
      </c>
      <c r="E162" s="82">
        <v>500</v>
      </c>
      <c r="F162" s="82">
        <v>500</v>
      </c>
      <c r="G162" s="109"/>
    </row>
    <row r="163" spans="1:16384" s="3" customFormat="1" ht="14.25" x14ac:dyDescent="0.25">
      <c r="A163" s="16" t="s">
        <v>486</v>
      </c>
      <c r="B163" s="9">
        <v>0</v>
      </c>
      <c r="C163" s="9">
        <v>0</v>
      </c>
      <c r="D163" s="9">
        <v>0</v>
      </c>
      <c r="E163" s="9">
        <v>600</v>
      </c>
      <c r="F163" s="9">
        <v>600</v>
      </c>
      <c r="G163" s="4"/>
    </row>
    <row r="164" spans="1:16384" s="3" customFormat="1" ht="14.25" x14ac:dyDescent="0.25">
      <c r="A164" s="23" t="s">
        <v>160</v>
      </c>
      <c r="B164" s="82">
        <v>0</v>
      </c>
      <c r="C164" s="82">
        <v>0</v>
      </c>
      <c r="D164" s="82">
        <v>3</v>
      </c>
      <c r="E164" s="82">
        <v>3</v>
      </c>
      <c r="F164" s="82">
        <v>3</v>
      </c>
      <c r="G164" s="109"/>
    </row>
    <row r="165" spans="1:16384" s="3" customFormat="1" ht="14.25" x14ac:dyDescent="0.25">
      <c r="A165" s="23" t="s">
        <v>454</v>
      </c>
      <c r="B165" s="82">
        <v>0</v>
      </c>
      <c r="C165" s="82">
        <v>0</v>
      </c>
      <c r="D165" s="82">
        <v>3</v>
      </c>
      <c r="E165" s="82">
        <v>0</v>
      </c>
      <c r="F165" s="82">
        <v>0</v>
      </c>
      <c r="G165" s="109"/>
    </row>
    <row r="166" spans="1:16384" s="3" customFormat="1" ht="14.25" x14ac:dyDescent="0.25">
      <c r="A166" s="111" t="s">
        <v>191</v>
      </c>
      <c r="B166" s="109"/>
      <c r="C166" s="109"/>
      <c r="D166" s="109"/>
      <c r="E166" s="109"/>
      <c r="F166" s="109"/>
      <c r="G166" s="109"/>
    </row>
    <row r="167" spans="1:16384" s="3" customFormat="1" ht="14.25" x14ac:dyDescent="0.25">
      <c r="A167" s="111" t="s">
        <v>442</v>
      </c>
      <c r="B167" s="111"/>
      <c r="C167" s="111"/>
      <c r="D167" s="111"/>
      <c r="E167" s="111"/>
      <c r="F167" s="111"/>
      <c r="G167" s="111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  <c r="IX167" s="2"/>
      <c r="IY167" s="2"/>
      <c r="IZ167" s="2"/>
      <c r="JA167" s="2"/>
      <c r="JB167" s="2"/>
      <c r="JC167" s="2"/>
      <c r="JD167" s="2"/>
      <c r="JE167" s="2"/>
      <c r="JF167" s="2"/>
      <c r="JG167" s="2"/>
      <c r="JH167" s="2"/>
      <c r="JI167" s="2"/>
      <c r="JJ167" s="2"/>
      <c r="JK167" s="2"/>
      <c r="JL167" s="2"/>
      <c r="JM167" s="2"/>
      <c r="JN167" s="2"/>
      <c r="JO167" s="2"/>
      <c r="JP167" s="2"/>
      <c r="JQ167" s="2"/>
      <c r="JR167" s="2"/>
      <c r="JS167" s="2"/>
      <c r="JT167" s="2"/>
      <c r="JU167" s="2"/>
      <c r="JV167" s="2"/>
      <c r="JW167" s="2"/>
      <c r="JX167" s="2"/>
      <c r="JY167" s="2"/>
      <c r="JZ167" s="2"/>
      <c r="KA167" s="2"/>
      <c r="KB167" s="2"/>
      <c r="KC167" s="2"/>
      <c r="KD167" s="2"/>
      <c r="KE167" s="2"/>
      <c r="KF167" s="2"/>
      <c r="KG167" s="2"/>
      <c r="KH167" s="2"/>
      <c r="KI167" s="2"/>
      <c r="KJ167" s="2"/>
      <c r="KK167" s="2"/>
      <c r="KL167" s="2"/>
      <c r="KM167" s="2"/>
      <c r="KN167" s="2"/>
      <c r="KO167" s="2"/>
      <c r="KP167" s="2"/>
      <c r="KQ167" s="2"/>
      <c r="KR167" s="2"/>
      <c r="KS167" s="2"/>
      <c r="KT167" s="2"/>
      <c r="KU167" s="2"/>
      <c r="KV167" s="2"/>
      <c r="KW167" s="2"/>
      <c r="KX167" s="2"/>
      <c r="KY167" s="2"/>
      <c r="KZ167" s="2"/>
      <c r="LA167" s="2"/>
      <c r="LB167" s="2"/>
      <c r="LC167" s="2"/>
      <c r="LD167" s="2"/>
      <c r="LE167" s="2"/>
      <c r="LF167" s="2"/>
      <c r="LG167" s="2"/>
      <c r="LH167" s="2"/>
      <c r="LI167" s="2"/>
      <c r="LJ167" s="2"/>
      <c r="LK167" s="2"/>
      <c r="LL167" s="2"/>
      <c r="LM167" s="2"/>
      <c r="LN167" s="2"/>
      <c r="LO167" s="2"/>
      <c r="LP167" s="2"/>
      <c r="LQ167" s="2"/>
      <c r="LR167" s="2"/>
      <c r="LS167" s="2"/>
      <c r="LT167" s="2"/>
      <c r="LU167" s="2"/>
      <c r="LV167" s="2"/>
      <c r="LW167" s="2"/>
      <c r="LX167" s="2"/>
      <c r="LY167" s="2"/>
      <c r="LZ167" s="2"/>
      <c r="MA167" s="2"/>
      <c r="MB167" s="2"/>
      <c r="MC167" s="2"/>
      <c r="MD167" s="2"/>
      <c r="ME167" s="2"/>
      <c r="MF167" s="2"/>
      <c r="MG167" s="2"/>
      <c r="MH167" s="2"/>
      <c r="MI167" s="2"/>
      <c r="MJ167" s="2"/>
      <c r="MK167" s="2"/>
      <c r="ML167" s="2"/>
      <c r="MM167" s="2"/>
      <c r="MN167" s="2"/>
      <c r="MO167" s="2"/>
      <c r="MP167" s="2"/>
      <c r="MQ167" s="2"/>
      <c r="MR167" s="2"/>
      <c r="MS167" s="2"/>
      <c r="MT167" s="2"/>
      <c r="MU167" s="2"/>
      <c r="MV167" s="2"/>
      <c r="MW167" s="2"/>
      <c r="MX167" s="2"/>
      <c r="MY167" s="2"/>
      <c r="MZ167" s="2"/>
      <c r="NA167" s="2"/>
      <c r="NB167" s="2"/>
      <c r="NC167" s="2"/>
      <c r="ND167" s="2"/>
      <c r="NE167" s="2"/>
      <c r="NF167" s="2"/>
      <c r="NG167" s="2"/>
      <c r="NH167" s="2"/>
      <c r="NI167" s="2"/>
      <c r="NJ167" s="2"/>
      <c r="NK167" s="2"/>
      <c r="NL167" s="2"/>
      <c r="NM167" s="2"/>
      <c r="NN167" s="2"/>
      <c r="NO167" s="2"/>
      <c r="NP167" s="2"/>
      <c r="NQ167" s="2"/>
      <c r="NR167" s="2"/>
      <c r="NS167" s="2"/>
      <c r="NT167" s="2"/>
      <c r="NU167" s="2"/>
      <c r="NV167" s="2"/>
      <c r="NW167" s="2"/>
      <c r="NX167" s="2"/>
      <c r="NY167" s="2"/>
      <c r="NZ167" s="2"/>
      <c r="OA167" s="2"/>
      <c r="OB167" s="2"/>
      <c r="OC167" s="2"/>
      <c r="OD167" s="2"/>
      <c r="OE167" s="2"/>
      <c r="OF167" s="2"/>
      <c r="OG167" s="2"/>
      <c r="OH167" s="2"/>
      <c r="OI167" s="2"/>
      <c r="OJ167" s="2"/>
      <c r="OK167" s="2"/>
      <c r="OL167" s="2"/>
      <c r="OM167" s="2"/>
      <c r="ON167" s="2"/>
      <c r="OO167" s="2"/>
      <c r="OP167" s="2"/>
      <c r="OQ167" s="2"/>
      <c r="OR167" s="2"/>
      <c r="OS167" s="2"/>
      <c r="OT167" s="2"/>
      <c r="OU167" s="2"/>
      <c r="OV167" s="2"/>
      <c r="OW167" s="2"/>
      <c r="OX167" s="2"/>
      <c r="OY167" s="2"/>
      <c r="OZ167" s="2"/>
      <c r="PA167" s="2"/>
      <c r="PB167" s="2"/>
      <c r="PC167" s="2"/>
      <c r="PD167" s="2"/>
      <c r="PE167" s="2"/>
      <c r="PF167" s="2"/>
      <c r="PG167" s="2"/>
      <c r="PH167" s="2"/>
      <c r="PI167" s="2"/>
      <c r="PJ167" s="2"/>
      <c r="PK167" s="2"/>
      <c r="PL167" s="2"/>
      <c r="PM167" s="2"/>
      <c r="PN167" s="2"/>
      <c r="PO167" s="2"/>
      <c r="PP167" s="2"/>
      <c r="PQ167" s="2"/>
      <c r="PR167" s="2"/>
      <c r="PS167" s="2"/>
      <c r="PT167" s="2"/>
      <c r="PU167" s="2"/>
      <c r="PV167" s="2"/>
      <c r="PW167" s="2"/>
      <c r="PX167" s="2"/>
      <c r="PY167" s="2"/>
      <c r="PZ167" s="2"/>
      <c r="QA167" s="2"/>
      <c r="QB167" s="2"/>
      <c r="QC167" s="2"/>
      <c r="QD167" s="2"/>
      <c r="QE167" s="2"/>
      <c r="QF167" s="2"/>
      <c r="QG167" s="2"/>
      <c r="QH167" s="2"/>
      <c r="QI167" s="2"/>
      <c r="QJ167" s="2"/>
      <c r="QK167" s="2"/>
      <c r="QL167" s="2"/>
      <c r="QM167" s="2"/>
      <c r="QN167" s="2"/>
      <c r="QO167" s="2"/>
      <c r="QP167" s="2"/>
      <c r="QQ167" s="2"/>
      <c r="QR167" s="2"/>
      <c r="QS167" s="2"/>
      <c r="QT167" s="2"/>
      <c r="QU167" s="2"/>
      <c r="QV167" s="2"/>
      <c r="QW167" s="2"/>
      <c r="QX167" s="2"/>
      <c r="QY167" s="2"/>
      <c r="QZ167" s="2"/>
      <c r="RA167" s="2"/>
      <c r="RB167" s="2"/>
      <c r="RC167" s="2"/>
      <c r="RD167" s="2"/>
      <c r="RE167" s="2"/>
      <c r="RF167" s="2"/>
      <c r="RG167" s="2"/>
      <c r="RH167" s="2"/>
      <c r="RI167" s="2"/>
      <c r="RJ167" s="2"/>
      <c r="RK167" s="2"/>
      <c r="RL167" s="2"/>
      <c r="RM167" s="2"/>
      <c r="RN167" s="2"/>
      <c r="RO167" s="2"/>
      <c r="RP167" s="2"/>
      <c r="RQ167" s="2"/>
      <c r="RR167" s="2"/>
      <c r="RS167" s="2"/>
      <c r="RT167" s="2"/>
      <c r="RU167" s="2"/>
      <c r="RV167" s="2"/>
      <c r="RW167" s="2"/>
      <c r="RX167" s="2"/>
      <c r="RY167" s="2"/>
      <c r="RZ167" s="2"/>
      <c r="SA167" s="2"/>
      <c r="SB167" s="2"/>
      <c r="SC167" s="2"/>
      <c r="SD167" s="2"/>
      <c r="SE167" s="2"/>
      <c r="SF167" s="2"/>
      <c r="SG167" s="2"/>
      <c r="SH167" s="2"/>
      <c r="SI167" s="2"/>
      <c r="SJ167" s="2"/>
      <c r="SK167" s="2"/>
      <c r="SL167" s="2"/>
      <c r="SM167" s="2"/>
      <c r="SN167" s="2"/>
      <c r="SO167" s="2"/>
      <c r="SP167" s="2"/>
      <c r="SQ167" s="2"/>
      <c r="SR167" s="2"/>
      <c r="SS167" s="2"/>
      <c r="ST167" s="2"/>
      <c r="SU167" s="2"/>
      <c r="SV167" s="2"/>
      <c r="SW167" s="2"/>
      <c r="SX167" s="2"/>
      <c r="SY167" s="2"/>
      <c r="SZ167" s="2"/>
      <c r="TA167" s="2"/>
      <c r="TB167" s="2"/>
      <c r="TC167" s="2"/>
      <c r="TD167" s="2"/>
      <c r="TE167" s="2"/>
      <c r="TF167" s="2"/>
      <c r="TG167" s="2"/>
      <c r="TH167" s="2"/>
      <c r="TI167" s="2"/>
      <c r="TJ167" s="2"/>
      <c r="TK167" s="2"/>
      <c r="TL167" s="2"/>
      <c r="TM167" s="2"/>
      <c r="TN167" s="2"/>
      <c r="TO167" s="2"/>
      <c r="TP167" s="2"/>
      <c r="TQ167" s="2"/>
      <c r="TR167" s="2"/>
      <c r="TS167" s="2"/>
      <c r="TT167" s="2"/>
      <c r="TU167" s="2"/>
      <c r="TV167" s="2"/>
      <c r="TW167" s="2"/>
      <c r="TX167" s="2"/>
      <c r="TY167" s="2"/>
      <c r="TZ167" s="2"/>
      <c r="UA167" s="2"/>
      <c r="UB167" s="2"/>
      <c r="UC167" s="2"/>
      <c r="UD167" s="2"/>
      <c r="UE167" s="2"/>
      <c r="UF167" s="2"/>
      <c r="UG167" s="2"/>
      <c r="UH167" s="2"/>
      <c r="UI167" s="2"/>
      <c r="UJ167" s="2"/>
      <c r="UK167" s="2"/>
      <c r="UL167" s="2"/>
      <c r="UM167" s="2"/>
      <c r="UN167" s="2"/>
      <c r="UO167" s="2"/>
      <c r="UP167" s="2"/>
      <c r="UQ167" s="2"/>
      <c r="UR167" s="2"/>
      <c r="US167" s="2"/>
      <c r="UT167" s="2"/>
      <c r="UU167" s="2"/>
      <c r="UV167" s="2"/>
      <c r="UW167" s="2"/>
      <c r="UX167" s="2"/>
      <c r="UY167" s="2"/>
      <c r="UZ167" s="2"/>
      <c r="VA167" s="2"/>
      <c r="VB167" s="2"/>
      <c r="VC167" s="2"/>
      <c r="VD167" s="2"/>
      <c r="VE167" s="2"/>
      <c r="VF167" s="2"/>
      <c r="VG167" s="2"/>
      <c r="VH167" s="2"/>
      <c r="VI167" s="2"/>
      <c r="VJ167" s="2"/>
      <c r="VK167" s="2"/>
      <c r="VL167" s="2"/>
      <c r="VM167" s="2"/>
      <c r="VN167" s="2"/>
      <c r="VO167" s="2"/>
      <c r="VP167" s="2"/>
      <c r="VQ167" s="2"/>
      <c r="VR167" s="2"/>
      <c r="VS167" s="2"/>
      <c r="VT167" s="2"/>
      <c r="VU167" s="2"/>
      <c r="VV167" s="2"/>
      <c r="VW167" s="2"/>
      <c r="VX167" s="2"/>
      <c r="VY167" s="2"/>
      <c r="VZ167" s="2"/>
      <c r="WA167" s="2"/>
      <c r="WB167" s="2"/>
      <c r="WC167" s="2"/>
      <c r="WD167" s="2"/>
      <c r="WE167" s="2"/>
      <c r="WF167" s="2"/>
      <c r="WG167" s="2"/>
      <c r="WH167" s="2"/>
      <c r="WI167" s="2"/>
      <c r="WJ167" s="2"/>
      <c r="WK167" s="2"/>
      <c r="WL167" s="2"/>
      <c r="WM167" s="2"/>
      <c r="WN167" s="2"/>
      <c r="WO167" s="2"/>
      <c r="WP167" s="2"/>
      <c r="WQ167" s="2"/>
      <c r="WR167" s="2"/>
      <c r="WS167" s="2"/>
      <c r="WT167" s="2"/>
      <c r="WU167" s="2"/>
      <c r="WV167" s="2"/>
      <c r="WW167" s="2"/>
      <c r="WX167" s="2"/>
      <c r="WY167" s="2"/>
      <c r="WZ167" s="2"/>
      <c r="XA167" s="2"/>
      <c r="XB167" s="2"/>
      <c r="XC167" s="2"/>
      <c r="XD167" s="2"/>
      <c r="XE167" s="2"/>
      <c r="XF167" s="2"/>
      <c r="XG167" s="2"/>
      <c r="XH167" s="2"/>
      <c r="XI167" s="2"/>
      <c r="XJ167" s="2"/>
      <c r="XK167" s="2"/>
      <c r="XL167" s="2"/>
      <c r="XM167" s="2"/>
      <c r="XN167" s="2"/>
      <c r="XO167" s="2"/>
      <c r="XP167" s="2"/>
      <c r="XQ167" s="2"/>
      <c r="XR167" s="2"/>
      <c r="XS167" s="2"/>
      <c r="XT167" s="2"/>
      <c r="XU167" s="2"/>
      <c r="XV167" s="2"/>
      <c r="XW167" s="2"/>
      <c r="XX167" s="2"/>
      <c r="XY167" s="2"/>
      <c r="XZ167" s="2"/>
      <c r="YA167" s="2"/>
      <c r="YB167" s="2"/>
      <c r="YC167" s="2"/>
      <c r="YD167" s="2"/>
      <c r="YE167" s="2"/>
      <c r="YF167" s="2"/>
      <c r="YG167" s="2"/>
      <c r="YH167" s="2"/>
      <c r="YI167" s="2"/>
      <c r="YJ167" s="2"/>
      <c r="YK167" s="2"/>
      <c r="YL167" s="2"/>
      <c r="YM167" s="2"/>
      <c r="YN167" s="2"/>
      <c r="YO167" s="2"/>
      <c r="YP167" s="2"/>
      <c r="YQ167" s="2"/>
      <c r="YR167" s="2"/>
      <c r="YS167" s="2"/>
      <c r="YT167" s="2"/>
      <c r="YU167" s="2"/>
      <c r="YV167" s="2"/>
      <c r="YW167" s="2"/>
      <c r="YX167" s="2"/>
      <c r="YY167" s="2"/>
      <c r="YZ167" s="2"/>
      <c r="ZA167" s="2"/>
      <c r="ZB167" s="2"/>
      <c r="ZC167" s="2"/>
      <c r="ZD167" s="2"/>
      <c r="ZE167" s="2"/>
      <c r="ZF167" s="2"/>
      <c r="ZG167" s="2"/>
      <c r="ZH167" s="2"/>
      <c r="ZI167" s="2"/>
      <c r="ZJ167" s="2"/>
      <c r="ZK167" s="2"/>
      <c r="ZL167" s="2"/>
      <c r="ZM167" s="2"/>
      <c r="ZN167" s="2"/>
      <c r="ZO167" s="2"/>
      <c r="ZP167" s="2"/>
      <c r="ZQ167" s="2"/>
      <c r="ZR167" s="2"/>
      <c r="ZS167" s="2"/>
      <c r="ZT167" s="2"/>
      <c r="ZU167" s="2"/>
      <c r="ZV167" s="2"/>
      <c r="ZW167" s="2"/>
      <c r="ZX167" s="2"/>
      <c r="ZY167" s="2"/>
      <c r="ZZ167" s="2"/>
      <c r="AAA167" s="2"/>
      <c r="AAB167" s="2"/>
      <c r="AAC167" s="2"/>
      <c r="AAD167" s="2"/>
      <c r="AAE167" s="2"/>
      <c r="AAF167" s="2"/>
      <c r="AAG167" s="2"/>
      <c r="AAH167" s="2"/>
      <c r="AAI167" s="2"/>
      <c r="AAJ167" s="2"/>
      <c r="AAK167" s="2"/>
      <c r="AAL167" s="2"/>
      <c r="AAM167" s="2"/>
      <c r="AAN167" s="2"/>
      <c r="AAO167" s="2"/>
      <c r="AAP167" s="2"/>
      <c r="AAQ167" s="2"/>
      <c r="AAR167" s="2"/>
      <c r="AAS167" s="2"/>
      <c r="AAT167" s="2"/>
      <c r="AAU167" s="2"/>
      <c r="AAV167" s="2"/>
      <c r="AAW167" s="2"/>
      <c r="AAX167" s="2"/>
      <c r="AAY167" s="2"/>
      <c r="AAZ167" s="2"/>
      <c r="ABA167" s="2"/>
      <c r="ABB167" s="2"/>
      <c r="ABC167" s="2"/>
      <c r="ABD167" s="2"/>
      <c r="ABE167" s="2"/>
      <c r="ABF167" s="2"/>
      <c r="ABG167" s="2"/>
      <c r="ABH167" s="2"/>
      <c r="ABI167" s="2"/>
      <c r="ABJ167" s="2"/>
      <c r="ABK167" s="2"/>
      <c r="ABL167" s="2"/>
      <c r="ABM167" s="2"/>
      <c r="ABN167" s="2"/>
      <c r="ABO167" s="2"/>
      <c r="ABP167" s="2"/>
      <c r="ABQ167" s="2"/>
      <c r="ABR167" s="2"/>
      <c r="ABS167" s="2"/>
      <c r="ABT167" s="2"/>
      <c r="ABU167" s="2"/>
      <c r="ABV167" s="2"/>
      <c r="ABW167" s="2"/>
      <c r="ABX167" s="2"/>
      <c r="ABY167" s="2"/>
      <c r="ABZ167" s="2"/>
      <c r="ACA167" s="2"/>
      <c r="ACB167" s="2"/>
      <c r="ACC167" s="2"/>
      <c r="ACD167" s="2"/>
      <c r="ACE167" s="2"/>
      <c r="ACF167" s="2"/>
      <c r="ACG167" s="2"/>
      <c r="ACH167" s="2"/>
      <c r="ACI167" s="2"/>
      <c r="ACJ167" s="2"/>
      <c r="ACK167" s="2"/>
      <c r="ACL167" s="2"/>
      <c r="ACM167" s="2"/>
      <c r="ACN167" s="2"/>
      <c r="ACO167" s="2"/>
      <c r="ACP167" s="2"/>
      <c r="ACQ167" s="2"/>
      <c r="ACR167" s="2"/>
      <c r="ACS167" s="2"/>
      <c r="ACT167" s="2"/>
      <c r="ACU167" s="2"/>
      <c r="ACV167" s="2"/>
      <c r="ACW167" s="2"/>
      <c r="ACX167" s="2"/>
      <c r="ACY167" s="2"/>
      <c r="ACZ167" s="2"/>
      <c r="ADA167" s="2"/>
      <c r="ADB167" s="2"/>
      <c r="ADC167" s="2"/>
      <c r="ADD167" s="2"/>
      <c r="ADE167" s="2"/>
      <c r="ADF167" s="2"/>
      <c r="ADG167" s="2"/>
      <c r="ADH167" s="2"/>
      <c r="ADI167" s="2"/>
      <c r="ADJ167" s="2"/>
      <c r="ADK167" s="2"/>
      <c r="ADL167" s="2"/>
      <c r="ADM167" s="2"/>
      <c r="ADN167" s="2"/>
      <c r="ADO167" s="2"/>
      <c r="ADP167" s="2"/>
      <c r="ADQ167" s="2"/>
      <c r="ADR167" s="2"/>
      <c r="ADS167" s="2"/>
      <c r="ADT167" s="2"/>
      <c r="ADU167" s="2"/>
      <c r="ADV167" s="2"/>
      <c r="ADW167" s="2"/>
      <c r="ADX167" s="2"/>
      <c r="ADY167" s="2"/>
      <c r="ADZ167" s="2"/>
      <c r="AEA167" s="2"/>
      <c r="AEB167" s="2"/>
      <c r="AEC167" s="2"/>
      <c r="AED167" s="2"/>
      <c r="AEE167" s="2"/>
      <c r="AEF167" s="2"/>
      <c r="AEG167" s="2"/>
      <c r="AEH167" s="2"/>
      <c r="AEI167" s="2"/>
      <c r="AEJ167" s="2"/>
      <c r="AEK167" s="2"/>
      <c r="AEL167" s="2"/>
      <c r="AEM167" s="2"/>
      <c r="AEN167" s="2"/>
      <c r="AEO167" s="2"/>
      <c r="AEP167" s="2"/>
      <c r="AEQ167" s="2"/>
      <c r="AER167" s="2"/>
      <c r="AES167" s="2"/>
      <c r="AET167" s="2"/>
      <c r="AEU167" s="2"/>
      <c r="AEV167" s="2"/>
      <c r="AEW167" s="2"/>
      <c r="AEX167" s="2"/>
      <c r="AEY167" s="2"/>
      <c r="AEZ167" s="2"/>
      <c r="AFA167" s="2"/>
      <c r="AFB167" s="2"/>
      <c r="AFC167" s="2"/>
      <c r="AFD167" s="2"/>
      <c r="AFE167" s="2"/>
      <c r="AFF167" s="2"/>
      <c r="AFG167" s="2"/>
      <c r="AFH167" s="2"/>
      <c r="AFI167" s="2"/>
      <c r="AFJ167" s="2"/>
      <c r="AFK167" s="2"/>
      <c r="AFL167" s="2"/>
      <c r="AFM167" s="2"/>
      <c r="AFN167" s="2"/>
      <c r="AFO167" s="2"/>
      <c r="AFP167" s="2"/>
      <c r="AFQ167" s="2"/>
      <c r="AFR167" s="2"/>
      <c r="AFS167" s="2"/>
      <c r="AFT167" s="2"/>
      <c r="AFU167" s="2"/>
      <c r="AFV167" s="2"/>
      <c r="AFW167" s="2"/>
      <c r="AFX167" s="2"/>
      <c r="AFY167" s="2"/>
      <c r="AFZ167" s="2"/>
      <c r="AGA167" s="2"/>
      <c r="AGB167" s="2"/>
      <c r="AGC167" s="2"/>
      <c r="AGD167" s="2"/>
      <c r="AGE167" s="2"/>
      <c r="AGF167" s="2"/>
      <c r="AGG167" s="2"/>
      <c r="AGH167" s="2"/>
      <c r="AGI167" s="2"/>
      <c r="AGJ167" s="2"/>
      <c r="AGK167" s="2"/>
      <c r="AGL167" s="2"/>
      <c r="AGM167" s="2"/>
      <c r="AGN167" s="2"/>
      <c r="AGO167" s="2"/>
      <c r="AGP167" s="2"/>
      <c r="AGQ167" s="2"/>
      <c r="AGR167" s="2"/>
      <c r="AGS167" s="2"/>
      <c r="AGT167" s="2"/>
      <c r="AGU167" s="2"/>
      <c r="AGV167" s="2"/>
      <c r="AGW167" s="2"/>
      <c r="AGX167" s="2"/>
      <c r="AGY167" s="2"/>
      <c r="AGZ167" s="2"/>
      <c r="AHA167" s="2"/>
      <c r="AHB167" s="2"/>
      <c r="AHC167" s="2"/>
      <c r="AHD167" s="2"/>
      <c r="AHE167" s="2"/>
      <c r="AHF167" s="2"/>
      <c r="AHG167" s="2"/>
      <c r="AHH167" s="2"/>
      <c r="AHI167" s="2"/>
      <c r="AHJ167" s="2"/>
      <c r="AHK167" s="2"/>
      <c r="AHL167" s="2"/>
      <c r="AHM167" s="2"/>
      <c r="AHN167" s="2"/>
      <c r="AHO167" s="2"/>
      <c r="AHP167" s="2"/>
      <c r="AHQ167" s="2"/>
      <c r="AHR167" s="2"/>
      <c r="AHS167" s="2"/>
      <c r="AHT167" s="2"/>
      <c r="AHU167" s="2"/>
      <c r="AHV167" s="2"/>
      <c r="AHW167" s="2"/>
      <c r="AHX167" s="2"/>
      <c r="AHY167" s="2"/>
      <c r="AHZ167" s="2"/>
      <c r="AIA167" s="2"/>
      <c r="AIB167" s="2"/>
      <c r="AIC167" s="2"/>
      <c r="AID167" s="2"/>
      <c r="AIE167" s="2"/>
      <c r="AIF167" s="2"/>
      <c r="AIG167" s="2"/>
      <c r="AIH167" s="2"/>
      <c r="AII167" s="2"/>
      <c r="AIJ167" s="2"/>
      <c r="AIK167" s="2"/>
      <c r="AIL167" s="2"/>
      <c r="AIM167" s="2"/>
      <c r="AIN167" s="2"/>
      <c r="AIO167" s="2"/>
      <c r="AIP167" s="2"/>
      <c r="AIQ167" s="2"/>
      <c r="AIR167" s="2"/>
      <c r="AIS167" s="2"/>
      <c r="AIT167" s="2"/>
      <c r="AIU167" s="2"/>
      <c r="AIV167" s="2"/>
      <c r="AIW167" s="2"/>
      <c r="AIX167" s="2"/>
      <c r="AIY167" s="2"/>
      <c r="AIZ167" s="2"/>
      <c r="AJA167" s="2"/>
      <c r="AJB167" s="2"/>
      <c r="AJC167" s="2"/>
      <c r="AJD167" s="2"/>
      <c r="AJE167" s="2"/>
      <c r="AJF167" s="2"/>
      <c r="AJG167" s="2"/>
      <c r="AJH167" s="2"/>
      <c r="AJI167" s="2"/>
      <c r="AJJ167" s="2"/>
      <c r="AJK167" s="2"/>
      <c r="AJL167" s="2"/>
      <c r="AJM167" s="2"/>
      <c r="AJN167" s="2"/>
      <c r="AJO167" s="2"/>
      <c r="AJP167" s="2"/>
      <c r="AJQ167" s="2"/>
      <c r="AJR167" s="2"/>
      <c r="AJS167" s="2"/>
      <c r="AJT167" s="2"/>
      <c r="AJU167" s="2"/>
      <c r="AJV167" s="2"/>
      <c r="AJW167" s="2"/>
      <c r="AJX167" s="2"/>
      <c r="AJY167" s="2"/>
      <c r="AJZ167" s="2"/>
      <c r="AKA167" s="2"/>
      <c r="AKB167" s="2"/>
      <c r="AKC167" s="2"/>
      <c r="AKD167" s="2"/>
      <c r="AKE167" s="2"/>
      <c r="AKF167" s="2"/>
      <c r="AKG167" s="2"/>
      <c r="AKH167" s="2"/>
      <c r="AKI167" s="2"/>
      <c r="AKJ167" s="2"/>
      <c r="AKK167" s="2"/>
      <c r="AKL167" s="2"/>
      <c r="AKM167" s="2"/>
      <c r="AKN167" s="2"/>
      <c r="AKO167" s="2"/>
      <c r="AKP167" s="2"/>
      <c r="AKQ167" s="2"/>
      <c r="AKR167" s="2"/>
      <c r="AKS167" s="2"/>
      <c r="AKT167" s="2"/>
      <c r="AKU167" s="2"/>
      <c r="AKV167" s="2"/>
      <c r="AKW167" s="2"/>
      <c r="AKX167" s="2"/>
      <c r="AKY167" s="2"/>
      <c r="AKZ167" s="2"/>
      <c r="ALA167" s="2"/>
      <c r="ALB167" s="2"/>
      <c r="ALC167" s="2"/>
      <c r="ALD167" s="2"/>
      <c r="ALE167" s="2"/>
      <c r="ALF167" s="2"/>
      <c r="ALG167" s="2"/>
      <c r="ALH167" s="2"/>
      <c r="ALI167" s="2"/>
      <c r="ALJ167" s="2"/>
      <c r="ALK167" s="2"/>
      <c r="ALL167" s="2"/>
      <c r="ALM167" s="2"/>
      <c r="ALN167" s="2"/>
      <c r="ALO167" s="2"/>
      <c r="ALP167" s="2"/>
      <c r="ALQ167" s="2"/>
      <c r="ALR167" s="2"/>
      <c r="ALS167" s="2"/>
      <c r="ALT167" s="2"/>
      <c r="ALU167" s="2"/>
      <c r="ALV167" s="2"/>
      <c r="ALW167" s="2"/>
      <c r="ALX167" s="2"/>
      <c r="ALY167" s="2"/>
      <c r="ALZ167" s="2"/>
      <c r="AMA167" s="2"/>
      <c r="AMB167" s="2"/>
      <c r="AMC167" s="2"/>
      <c r="AMD167" s="2"/>
      <c r="AME167" s="2"/>
      <c r="AMF167" s="2"/>
      <c r="AMG167" s="2"/>
      <c r="AMH167" s="2"/>
      <c r="AMI167" s="2"/>
      <c r="AMJ167" s="2"/>
      <c r="AMK167" s="2"/>
      <c r="AML167" s="2"/>
      <c r="AMM167" s="2"/>
      <c r="AMN167" s="2"/>
      <c r="AMO167" s="2"/>
      <c r="AMP167" s="2"/>
      <c r="AMQ167" s="2"/>
      <c r="AMR167" s="2"/>
      <c r="AMS167" s="2"/>
      <c r="AMT167" s="2"/>
      <c r="AMU167" s="2"/>
      <c r="AMV167" s="2"/>
      <c r="AMW167" s="2"/>
      <c r="AMX167" s="2"/>
      <c r="AMY167" s="2"/>
      <c r="AMZ167" s="2"/>
      <c r="ANA167" s="2"/>
      <c r="ANB167" s="2"/>
      <c r="ANC167" s="2"/>
      <c r="AND167" s="2"/>
      <c r="ANE167" s="2"/>
      <c r="ANF167" s="2"/>
      <c r="ANG167" s="2"/>
      <c r="ANH167" s="2"/>
      <c r="ANI167" s="2"/>
      <c r="ANJ167" s="2"/>
      <c r="ANK167" s="2"/>
      <c r="ANL167" s="2"/>
      <c r="ANM167" s="2"/>
      <c r="ANN167" s="2"/>
      <c r="ANO167" s="2"/>
      <c r="ANP167" s="2"/>
      <c r="ANQ167" s="2"/>
      <c r="ANR167" s="2"/>
      <c r="ANS167" s="2"/>
      <c r="ANT167" s="2"/>
      <c r="ANU167" s="2"/>
      <c r="ANV167" s="2"/>
      <c r="ANW167" s="2"/>
      <c r="ANX167" s="2"/>
      <c r="ANY167" s="2"/>
      <c r="ANZ167" s="2"/>
      <c r="AOA167" s="2"/>
      <c r="AOB167" s="2"/>
      <c r="AOC167" s="2"/>
      <c r="AOD167" s="2"/>
      <c r="AOE167" s="2"/>
      <c r="AOF167" s="2"/>
      <c r="AOG167" s="2"/>
      <c r="AOH167" s="2"/>
      <c r="AOI167" s="2"/>
      <c r="AOJ167" s="2"/>
      <c r="AOK167" s="2"/>
      <c r="AOL167" s="2"/>
      <c r="AOM167" s="2"/>
      <c r="AON167" s="2"/>
      <c r="AOO167" s="2"/>
      <c r="AOP167" s="2"/>
      <c r="AOQ167" s="2"/>
      <c r="AOR167" s="2"/>
      <c r="AOS167" s="2"/>
      <c r="AOT167" s="2"/>
      <c r="AOU167" s="2"/>
      <c r="AOV167" s="2"/>
      <c r="AOW167" s="2"/>
      <c r="AOX167" s="2"/>
      <c r="AOY167" s="2"/>
      <c r="AOZ167" s="2"/>
      <c r="APA167" s="2"/>
      <c r="APB167" s="2"/>
      <c r="APC167" s="2"/>
      <c r="APD167" s="2"/>
      <c r="APE167" s="2"/>
      <c r="APF167" s="2"/>
      <c r="APG167" s="2"/>
      <c r="APH167" s="2"/>
      <c r="API167" s="2"/>
      <c r="APJ167" s="2"/>
      <c r="APK167" s="2"/>
      <c r="APL167" s="2"/>
      <c r="APM167" s="2"/>
      <c r="APN167" s="2"/>
      <c r="APO167" s="2"/>
      <c r="APP167" s="2"/>
      <c r="APQ167" s="2"/>
      <c r="APR167" s="2"/>
      <c r="APS167" s="2"/>
      <c r="APT167" s="2"/>
      <c r="APU167" s="2"/>
      <c r="APV167" s="2"/>
      <c r="APW167" s="2"/>
      <c r="APX167" s="2"/>
      <c r="APY167" s="2"/>
      <c r="APZ167" s="2"/>
      <c r="AQA167" s="2"/>
      <c r="AQB167" s="2"/>
      <c r="AQC167" s="2"/>
      <c r="AQD167" s="2"/>
      <c r="AQE167" s="2"/>
      <c r="AQF167" s="2"/>
      <c r="AQG167" s="2"/>
      <c r="AQH167" s="2"/>
      <c r="AQI167" s="2"/>
      <c r="AQJ167" s="2"/>
      <c r="AQK167" s="2"/>
      <c r="AQL167" s="2"/>
      <c r="AQM167" s="2"/>
      <c r="AQN167" s="2"/>
      <c r="AQO167" s="2"/>
      <c r="AQP167" s="2"/>
      <c r="AQQ167" s="2"/>
      <c r="AQR167" s="2"/>
      <c r="AQS167" s="2"/>
      <c r="AQT167" s="2"/>
      <c r="AQU167" s="2"/>
      <c r="AQV167" s="2"/>
      <c r="AQW167" s="2"/>
      <c r="AQX167" s="2"/>
      <c r="AQY167" s="2"/>
      <c r="AQZ167" s="2"/>
      <c r="ARA167" s="2"/>
      <c r="ARB167" s="2"/>
      <c r="ARC167" s="2"/>
      <c r="ARD167" s="2"/>
      <c r="ARE167" s="2"/>
      <c r="ARF167" s="2"/>
      <c r="ARG167" s="2"/>
      <c r="ARH167" s="2"/>
      <c r="ARI167" s="2"/>
      <c r="ARJ167" s="2"/>
      <c r="ARK167" s="2"/>
      <c r="ARL167" s="2"/>
      <c r="ARM167" s="2"/>
      <c r="ARN167" s="2"/>
      <c r="ARO167" s="2"/>
      <c r="ARP167" s="2"/>
      <c r="ARQ167" s="2"/>
      <c r="ARR167" s="2"/>
      <c r="ARS167" s="2"/>
      <c r="ART167" s="2"/>
      <c r="ARU167" s="2"/>
      <c r="ARV167" s="2"/>
      <c r="ARW167" s="2"/>
      <c r="ARX167" s="2"/>
      <c r="ARY167" s="2"/>
      <c r="ARZ167" s="2"/>
      <c r="ASA167" s="2"/>
      <c r="ASB167" s="2"/>
      <c r="ASC167" s="2"/>
      <c r="ASD167" s="2"/>
      <c r="ASE167" s="2"/>
      <c r="ASF167" s="2"/>
      <c r="ASG167" s="2"/>
      <c r="ASH167" s="2"/>
      <c r="ASI167" s="2"/>
      <c r="ASJ167" s="2"/>
      <c r="ASK167" s="2"/>
      <c r="ASL167" s="2"/>
      <c r="ASM167" s="2"/>
      <c r="ASN167" s="2"/>
      <c r="ASO167" s="2"/>
      <c r="ASP167" s="2"/>
      <c r="ASQ167" s="2"/>
      <c r="ASR167" s="2"/>
      <c r="ASS167" s="2"/>
      <c r="AST167" s="2"/>
      <c r="ASU167" s="2"/>
      <c r="ASV167" s="2"/>
      <c r="ASW167" s="2"/>
      <c r="ASX167" s="2"/>
      <c r="ASY167" s="2"/>
      <c r="ASZ167" s="2"/>
      <c r="ATA167" s="2"/>
      <c r="ATB167" s="2"/>
      <c r="ATC167" s="2"/>
      <c r="ATD167" s="2"/>
      <c r="ATE167" s="2"/>
      <c r="ATF167" s="2"/>
      <c r="ATG167" s="2"/>
      <c r="ATH167" s="2"/>
      <c r="ATI167" s="2"/>
      <c r="ATJ167" s="2"/>
      <c r="ATK167" s="2"/>
      <c r="ATL167" s="2"/>
      <c r="ATM167" s="2"/>
      <c r="ATN167" s="2"/>
      <c r="ATO167" s="2"/>
      <c r="ATP167" s="2"/>
      <c r="ATQ167" s="2"/>
      <c r="ATR167" s="2"/>
      <c r="ATS167" s="2"/>
      <c r="ATT167" s="2"/>
      <c r="ATU167" s="2"/>
      <c r="ATV167" s="2"/>
      <c r="ATW167" s="2"/>
      <c r="ATX167" s="2"/>
      <c r="ATY167" s="2"/>
      <c r="ATZ167" s="2"/>
      <c r="AUA167" s="2"/>
      <c r="AUB167" s="2"/>
      <c r="AUC167" s="2"/>
      <c r="AUD167" s="2"/>
      <c r="AUE167" s="2"/>
      <c r="AUF167" s="2"/>
      <c r="AUG167" s="2"/>
      <c r="AUH167" s="2"/>
      <c r="AUI167" s="2"/>
      <c r="AUJ167" s="2"/>
      <c r="AUK167" s="2"/>
      <c r="AUL167" s="2"/>
      <c r="AUM167" s="2"/>
      <c r="AUN167" s="2"/>
      <c r="AUO167" s="2"/>
      <c r="AUP167" s="2"/>
      <c r="AUQ167" s="2"/>
      <c r="AUR167" s="2"/>
      <c r="AUS167" s="2"/>
      <c r="AUT167" s="2"/>
      <c r="AUU167" s="2"/>
      <c r="AUV167" s="2"/>
      <c r="AUW167" s="2"/>
      <c r="AUX167" s="2"/>
      <c r="AUY167" s="2"/>
      <c r="AUZ167" s="2"/>
      <c r="AVA167" s="2"/>
      <c r="AVB167" s="2"/>
      <c r="AVC167" s="2"/>
      <c r="AVD167" s="2"/>
      <c r="AVE167" s="2"/>
      <c r="AVF167" s="2"/>
      <c r="AVG167" s="2"/>
      <c r="AVH167" s="2"/>
      <c r="AVI167" s="2"/>
      <c r="AVJ167" s="2"/>
      <c r="AVK167" s="2"/>
      <c r="AVL167" s="2"/>
      <c r="AVM167" s="2"/>
      <c r="AVN167" s="2"/>
      <c r="AVO167" s="2"/>
      <c r="AVP167" s="2"/>
      <c r="AVQ167" s="2"/>
      <c r="AVR167" s="2"/>
      <c r="AVS167" s="2"/>
      <c r="AVT167" s="2"/>
      <c r="AVU167" s="2"/>
      <c r="AVV167" s="2"/>
      <c r="AVW167" s="2"/>
      <c r="AVX167" s="2"/>
      <c r="AVY167" s="2"/>
      <c r="AVZ167" s="2"/>
      <c r="AWA167" s="2"/>
      <c r="AWB167" s="2"/>
      <c r="AWC167" s="2"/>
      <c r="AWD167" s="2"/>
      <c r="AWE167" s="2"/>
      <c r="AWF167" s="2"/>
      <c r="AWG167" s="2"/>
      <c r="AWH167" s="2"/>
      <c r="AWI167" s="2"/>
      <c r="AWJ167" s="2"/>
      <c r="AWK167" s="2"/>
      <c r="AWL167" s="2"/>
      <c r="AWM167" s="2"/>
      <c r="AWN167" s="2"/>
      <c r="AWO167" s="2"/>
      <c r="AWP167" s="2"/>
      <c r="AWQ167" s="2"/>
      <c r="AWR167" s="2"/>
      <c r="AWS167" s="2"/>
      <c r="AWT167" s="2"/>
      <c r="AWU167" s="2"/>
      <c r="AWV167" s="2"/>
      <c r="AWW167" s="2"/>
      <c r="AWX167" s="2"/>
      <c r="AWY167" s="2"/>
      <c r="AWZ167" s="2"/>
      <c r="AXA167" s="2"/>
      <c r="AXB167" s="2"/>
      <c r="AXC167" s="2"/>
      <c r="AXD167" s="2"/>
      <c r="AXE167" s="2"/>
      <c r="AXF167" s="2"/>
      <c r="AXG167" s="2"/>
      <c r="AXH167" s="2"/>
      <c r="AXI167" s="2"/>
      <c r="AXJ167" s="2"/>
      <c r="AXK167" s="2"/>
      <c r="AXL167" s="2"/>
      <c r="AXM167" s="2"/>
      <c r="AXN167" s="2"/>
      <c r="AXO167" s="2"/>
      <c r="AXP167" s="2"/>
      <c r="AXQ167" s="2"/>
      <c r="AXR167" s="2"/>
      <c r="AXS167" s="2"/>
      <c r="AXT167" s="2"/>
      <c r="AXU167" s="2"/>
      <c r="AXV167" s="2"/>
      <c r="AXW167" s="2"/>
      <c r="AXX167" s="2"/>
      <c r="AXY167" s="2"/>
      <c r="AXZ167" s="2"/>
      <c r="AYA167" s="2"/>
      <c r="AYB167" s="2"/>
      <c r="AYC167" s="2"/>
      <c r="AYD167" s="2"/>
      <c r="AYE167" s="2"/>
      <c r="AYF167" s="2"/>
      <c r="AYG167" s="2"/>
      <c r="AYH167" s="2"/>
      <c r="AYI167" s="2"/>
      <c r="AYJ167" s="2"/>
      <c r="AYK167" s="2"/>
      <c r="AYL167" s="2"/>
      <c r="AYM167" s="2"/>
      <c r="AYN167" s="2"/>
      <c r="AYO167" s="2"/>
      <c r="AYP167" s="2"/>
      <c r="AYQ167" s="2"/>
      <c r="AYR167" s="2"/>
      <c r="AYS167" s="2"/>
      <c r="AYT167" s="2"/>
      <c r="AYU167" s="2"/>
      <c r="AYV167" s="2"/>
      <c r="AYW167" s="2"/>
      <c r="AYX167" s="2"/>
      <c r="AYY167" s="2"/>
      <c r="AYZ167" s="2"/>
      <c r="AZA167" s="2"/>
      <c r="AZB167" s="2"/>
      <c r="AZC167" s="2"/>
      <c r="AZD167" s="2"/>
      <c r="AZE167" s="2"/>
      <c r="AZF167" s="2"/>
      <c r="AZG167" s="2"/>
      <c r="AZH167" s="2"/>
      <c r="AZI167" s="2"/>
      <c r="AZJ167" s="2"/>
      <c r="AZK167" s="2"/>
      <c r="AZL167" s="2"/>
      <c r="AZM167" s="2"/>
      <c r="AZN167" s="2"/>
      <c r="AZO167" s="2"/>
      <c r="AZP167" s="2"/>
      <c r="AZQ167" s="2"/>
      <c r="AZR167" s="2"/>
      <c r="AZS167" s="2"/>
      <c r="AZT167" s="2"/>
      <c r="AZU167" s="2"/>
      <c r="AZV167" s="2"/>
      <c r="AZW167" s="2"/>
      <c r="AZX167" s="2"/>
      <c r="AZY167" s="2"/>
      <c r="AZZ167" s="2"/>
      <c r="BAA167" s="2"/>
      <c r="BAB167" s="2"/>
      <c r="BAC167" s="2"/>
      <c r="BAD167" s="2"/>
      <c r="BAE167" s="2"/>
      <c r="BAF167" s="2"/>
      <c r="BAG167" s="2"/>
      <c r="BAH167" s="2"/>
      <c r="BAI167" s="2"/>
      <c r="BAJ167" s="2"/>
      <c r="BAK167" s="2"/>
      <c r="BAL167" s="2"/>
      <c r="BAM167" s="2"/>
      <c r="BAN167" s="2"/>
      <c r="BAO167" s="2"/>
      <c r="BAP167" s="2"/>
      <c r="BAQ167" s="2"/>
      <c r="BAR167" s="2"/>
      <c r="BAS167" s="2"/>
      <c r="BAT167" s="2"/>
      <c r="BAU167" s="2"/>
      <c r="BAV167" s="2"/>
      <c r="BAW167" s="2"/>
      <c r="BAX167" s="2"/>
      <c r="BAY167" s="2"/>
      <c r="BAZ167" s="2"/>
      <c r="BBA167" s="2"/>
      <c r="BBB167" s="2"/>
      <c r="BBC167" s="2"/>
      <c r="BBD167" s="2"/>
      <c r="BBE167" s="2"/>
      <c r="BBF167" s="2"/>
      <c r="BBG167" s="2"/>
      <c r="BBH167" s="2"/>
      <c r="BBI167" s="2"/>
      <c r="BBJ167" s="2"/>
      <c r="BBK167" s="2"/>
      <c r="BBL167" s="2"/>
      <c r="BBM167" s="2"/>
      <c r="BBN167" s="2"/>
      <c r="BBO167" s="2"/>
      <c r="BBP167" s="2"/>
      <c r="BBQ167" s="2"/>
      <c r="BBR167" s="2"/>
      <c r="BBS167" s="2"/>
      <c r="BBT167" s="2"/>
      <c r="BBU167" s="2"/>
      <c r="BBV167" s="2"/>
      <c r="BBW167" s="2"/>
      <c r="BBX167" s="2"/>
      <c r="BBY167" s="2"/>
      <c r="BBZ167" s="2"/>
      <c r="BCA167" s="2"/>
      <c r="BCB167" s="2"/>
      <c r="BCC167" s="2"/>
      <c r="BCD167" s="2"/>
      <c r="BCE167" s="2"/>
      <c r="BCF167" s="2"/>
      <c r="BCG167" s="2"/>
      <c r="BCH167" s="2"/>
      <c r="BCI167" s="2"/>
      <c r="BCJ167" s="2"/>
      <c r="BCK167" s="2"/>
      <c r="BCL167" s="2"/>
      <c r="BCM167" s="2"/>
      <c r="BCN167" s="2"/>
      <c r="BCO167" s="2"/>
      <c r="BCP167" s="2"/>
      <c r="BCQ167" s="2"/>
      <c r="BCR167" s="2"/>
      <c r="BCS167" s="2"/>
      <c r="BCT167" s="2"/>
      <c r="BCU167" s="2"/>
      <c r="BCV167" s="2"/>
      <c r="BCW167" s="2"/>
      <c r="BCX167" s="2"/>
      <c r="BCY167" s="2"/>
      <c r="BCZ167" s="2"/>
      <c r="BDA167" s="2"/>
      <c r="BDB167" s="2"/>
      <c r="BDC167" s="2"/>
      <c r="BDD167" s="2"/>
      <c r="BDE167" s="2"/>
      <c r="BDF167" s="2"/>
      <c r="BDG167" s="2"/>
      <c r="BDH167" s="2"/>
      <c r="BDI167" s="2"/>
      <c r="BDJ167" s="2"/>
      <c r="BDK167" s="2"/>
      <c r="BDL167" s="2"/>
      <c r="BDM167" s="2"/>
      <c r="BDN167" s="2"/>
      <c r="BDO167" s="2"/>
      <c r="BDP167" s="2"/>
      <c r="BDQ167" s="2"/>
      <c r="BDR167" s="2"/>
      <c r="BDS167" s="2"/>
      <c r="BDT167" s="2"/>
      <c r="BDU167" s="2"/>
      <c r="BDV167" s="2"/>
      <c r="BDW167" s="2"/>
      <c r="BDX167" s="2"/>
      <c r="BDY167" s="2"/>
      <c r="BDZ167" s="2"/>
      <c r="BEA167" s="2"/>
      <c r="BEB167" s="2"/>
      <c r="BEC167" s="2"/>
      <c r="BED167" s="2"/>
      <c r="BEE167" s="2"/>
      <c r="BEF167" s="2"/>
      <c r="BEG167" s="2"/>
      <c r="BEH167" s="2"/>
      <c r="BEI167" s="2"/>
      <c r="BEJ167" s="2"/>
      <c r="BEK167" s="2"/>
      <c r="BEL167" s="2"/>
      <c r="BEM167" s="2"/>
      <c r="BEN167" s="2"/>
      <c r="BEO167" s="2"/>
      <c r="BEP167" s="2"/>
      <c r="BEQ167" s="2"/>
      <c r="BER167" s="2"/>
      <c r="BES167" s="2"/>
      <c r="BET167" s="2"/>
      <c r="BEU167" s="2"/>
      <c r="BEV167" s="2"/>
      <c r="BEW167" s="2"/>
      <c r="BEX167" s="2"/>
      <c r="BEY167" s="2"/>
      <c r="BEZ167" s="2"/>
      <c r="BFA167" s="2"/>
      <c r="BFB167" s="2"/>
      <c r="BFC167" s="2"/>
      <c r="BFD167" s="2"/>
      <c r="BFE167" s="2"/>
      <c r="BFF167" s="2"/>
      <c r="BFG167" s="2"/>
      <c r="BFH167" s="2"/>
      <c r="BFI167" s="2"/>
      <c r="BFJ167" s="2"/>
      <c r="BFK167" s="2"/>
      <c r="BFL167" s="2"/>
      <c r="BFM167" s="2"/>
      <c r="BFN167" s="2"/>
      <c r="BFO167" s="2"/>
      <c r="BFP167" s="2"/>
      <c r="BFQ167" s="2"/>
      <c r="BFR167" s="2"/>
      <c r="BFS167" s="2"/>
      <c r="BFT167" s="2"/>
      <c r="BFU167" s="2"/>
      <c r="BFV167" s="2"/>
      <c r="BFW167" s="2"/>
      <c r="BFX167" s="2"/>
      <c r="BFY167" s="2"/>
      <c r="BFZ167" s="2"/>
      <c r="BGA167" s="2"/>
      <c r="BGB167" s="2"/>
      <c r="BGC167" s="2"/>
      <c r="BGD167" s="2"/>
      <c r="BGE167" s="2"/>
      <c r="BGF167" s="2"/>
      <c r="BGG167" s="2"/>
      <c r="BGH167" s="2"/>
      <c r="BGI167" s="2"/>
      <c r="BGJ167" s="2"/>
      <c r="BGK167" s="2"/>
      <c r="BGL167" s="2"/>
      <c r="BGM167" s="2"/>
      <c r="BGN167" s="2"/>
      <c r="BGO167" s="2"/>
      <c r="BGP167" s="2"/>
      <c r="BGQ167" s="2"/>
      <c r="BGR167" s="2"/>
      <c r="BGS167" s="2"/>
      <c r="BGT167" s="2"/>
      <c r="BGU167" s="2"/>
      <c r="BGV167" s="2"/>
      <c r="BGW167" s="2"/>
      <c r="BGX167" s="2"/>
      <c r="BGY167" s="2"/>
      <c r="BGZ167" s="2"/>
      <c r="BHA167" s="2"/>
      <c r="BHB167" s="2"/>
      <c r="BHC167" s="2"/>
      <c r="BHD167" s="2"/>
      <c r="BHE167" s="2"/>
      <c r="BHF167" s="2"/>
      <c r="BHG167" s="2"/>
      <c r="BHH167" s="2"/>
      <c r="BHI167" s="2"/>
      <c r="BHJ167" s="2"/>
      <c r="BHK167" s="2"/>
      <c r="BHL167" s="2"/>
      <c r="BHM167" s="2"/>
      <c r="BHN167" s="2"/>
      <c r="BHO167" s="2"/>
      <c r="BHP167" s="2"/>
      <c r="BHQ167" s="2"/>
      <c r="BHR167" s="2"/>
      <c r="BHS167" s="2"/>
      <c r="BHT167" s="2"/>
      <c r="BHU167" s="2"/>
      <c r="BHV167" s="2"/>
      <c r="BHW167" s="2"/>
      <c r="BHX167" s="2"/>
      <c r="BHY167" s="2"/>
      <c r="BHZ167" s="2"/>
      <c r="BIA167" s="2"/>
      <c r="BIB167" s="2"/>
      <c r="BIC167" s="2"/>
      <c r="BID167" s="2"/>
      <c r="BIE167" s="2"/>
      <c r="BIF167" s="2"/>
      <c r="BIG167" s="2"/>
      <c r="BIH167" s="2"/>
      <c r="BII167" s="2"/>
      <c r="BIJ167" s="2"/>
      <c r="BIK167" s="2"/>
      <c r="BIL167" s="2"/>
      <c r="BIM167" s="2"/>
      <c r="BIN167" s="2"/>
      <c r="BIO167" s="2"/>
      <c r="BIP167" s="2"/>
      <c r="BIQ167" s="2"/>
      <c r="BIR167" s="2"/>
      <c r="BIS167" s="2"/>
      <c r="BIT167" s="2"/>
      <c r="BIU167" s="2"/>
      <c r="BIV167" s="2"/>
      <c r="BIW167" s="2"/>
      <c r="BIX167" s="2"/>
      <c r="BIY167" s="2"/>
      <c r="BIZ167" s="2"/>
      <c r="BJA167" s="2"/>
      <c r="BJB167" s="2"/>
      <c r="BJC167" s="2"/>
      <c r="BJD167" s="2"/>
      <c r="BJE167" s="2"/>
      <c r="BJF167" s="2"/>
      <c r="BJG167" s="2"/>
      <c r="BJH167" s="2"/>
      <c r="BJI167" s="2"/>
      <c r="BJJ167" s="2"/>
      <c r="BJK167" s="2"/>
      <c r="BJL167" s="2"/>
      <c r="BJM167" s="2"/>
      <c r="BJN167" s="2"/>
      <c r="BJO167" s="2"/>
      <c r="BJP167" s="2"/>
      <c r="BJQ167" s="2"/>
      <c r="BJR167" s="2"/>
      <c r="BJS167" s="2"/>
      <c r="BJT167" s="2"/>
      <c r="BJU167" s="2"/>
      <c r="BJV167" s="2"/>
      <c r="BJW167" s="2"/>
      <c r="BJX167" s="2"/>
      <c r="BJY167" s="2"/>
      <c r="BJZ167" s="2"/>
      <c r="BKA167" s="2"/>
      <c r="BKB167" s="2"/>
      <c r="BKC167" s="2"/>
      <c r="BKD167" s="2"/>
      <c r="BKE167" s="2"/>
      <c r="BKF167" s="2"/>
      <c r="BKG167" s="2"/>
      <c r="BKH167" s="2"/>
      <c r="BKI167" s="2"/>
      <c r="BKJ167" s="2"/>
      <c r="BKK167" s="2"/>
      <c r="BKL167" s="2"/>
      <c r="BKM167" s="2"/>
      <c r="BKN167" s="2"/>
      <c r="BKO167" s="2"/>
      <c r="BKP167" s="2"/>
      <c r="BKQ167" s="2"/>
      <c r="BKR167" s="2"/>
      <c r="BKS167" s="2"/>
      <c r="BKT167" s="2"/>
      <c r="BKU167" s="2"/>
      <c r="BKV167" s="2"/>
      <c r="BKW167" s="2"/>
      <c r="BKX167" s="2"/>
      <c r="BKY167" s="2"/>
      <c r="BKZ167" s="2"/>
      <c r="BLA167" s="2"/>
      <c r="BLB167" s="2"/>
      <c r="BLC167" s="2"/>
      <c r="BLD167" s="2"/>
      <c r="BLE167" s="2"/>
      <c r="BLF167" s="2"/>
      <c r="BLG167" s="2"/>
      <c r="BLH167" s="2"/>
      <c r="BLI167" s="2"/>
      <c r="BLJ167" s="2"/>
      <c r="BLK167" s="2"/>
      <c r="BLL167" s="2"/>
      <c r="BLM167" s="2"/>
      <c r="BLN167" s="2"/>
      <c r="BLO167" s="2"/>
      <c r="BLP167" s="2"/>
      <c r="BLQ167" s="2"/>
      <c r="BLR167" s="2"/>
      <c r="BLS167" s="2"/>
      <c r="BLT167" s="2"/>
      <c r="BLU167" s="2"/>
      <c r="BLV167" s="2"/>
      <c r="BLW167" s="2"/>
      <c r="BLX167" s="2"/>
      <c r="BLY167" s="2"/>
      <c r="BLZ167" s="2"/>
      <c r="BMA167" s="2"/>
      <c r="BMB167" s="2"/>
      <c r="BMC167" s="2"/>
      <c r="BMD167" s="2"/>
      <c r="BME167" s="2"/>
      <c r="BMF167" s="2"/>
      <c r="BMG167" s="2"/>
      <c r="BMH167" s="2"/>
      <c r="BMI167" s="2"/>
      <c r="BMJ167" s="2"/>
      <c r="BMK167" s="2"/>
      <c r="BML167" s="2"/>
      <c r="BMM167" s="2"/>
      <c r="BMN167" s="2"/>
      <c r="BMO167" s="2"/>
      <c r="BMP167" s="2"/>
      <c r="BMQ167" s="2"/>
      <c r="BMR167" s="2"/>
      <c r="BMS167" s="2"/>
      <c r="BMT167" s="2"/>
      <c r="BMU167" s="2"/>
      <c r="BMV167" s="2"/>
      <c r="BMW167" s="2"/>
      <c r="BMX167" s="2"/>
      <c r="BMY167" s="2"/>
      <c r="BMZ167" s="2"/>
      <c r="BNA167" s="2"/>
      <c r="BNB167" s="2"/>
      <c r="BNC167" s="2"/>
      <c r="BND167" s="2"/>
      <c r="BNE167" s="2"/>
      <c r="BNF167" s="2"/>
      <c r="BNG167" s="2"/>
      <c r="BNH167" s="2"/>
      <c r="BNI167" s="2"/>
      <c r="BNJ167" s="2"/>
      <c r="BNK167" s="2"/>
      <c r="BNL167" s="2"/>
      <c r="BNM167" s="2"/>
      <c r="BNN167" s="2"/>
      <c r="BNO167" s="2"/>
      <c r="BNP167" s="2"/>
      <c r="BNQ167" s="2"/>
      <c r="BNR167" s="2"/>
      <c r="BNS167" s="2"/>
      <c r="BNT167" s="2"/>
      <c r="BNU167" s="2"/>
      <c r="BNV167" s="2"/>
      <c r="BNW167" s="2"/>
      <c r="BNX167" s="2"/>
      <c r="BNY167" s="2"/>
      <c r="BNZ167" s="2"/>
      <c r="BOA167" s="2"/>
      <c r="BOB167" s="2"/>
      <c r="BOC167" s="2"/>
      <c r="BOD167" s="2"/>
      <c r="BOE167" s="2"/>
      <c r="BOF167" s="2"/>
      <c r="BOG167" s="2"/>
      <c r="BOH167" s="2"/>
      <c r="BOI167" s="2"/>
      <c r="BOJ167" s="2"/>
      <c r="BOK167" s="2"/>
      <c r="BOL167" s="2"/>
      <c r="BOM167" s="2"/>
      <c r="BON167" s="2"/>
      <c r="BOO167" s="2"/>
      <c r="BOP167" s="2"/>
      <c r="BOQ167" s="2"/>
      <c r="BOR167" s="2"/>
      <c r="BOS167" s="2"/>
      <c r="BOT167" s="2"/>
      <c r="BOU167" s="2"/>
      <c r="BOV167" s="2"/>
      <c r="BOW167" s="2"/>
      <c r="BOX167" s="2"/>
      <c r="BOY167" s="2"/>
      <c r="BOZ167" s="2"/>
      <c r="BPA167" s="2"/>
      <c r="BPB167" s="2"/>
      <c r="BPC167" s="2"/>
      <c r="BPD167" s="2"/>
      <c r="BPE167" s="2"/>
      <c r="BPF167" s="2"/>
      <c r="BPG167" s="2"/>
      <c r="BPH167" s="2"/>
      <c r="BPI167" s="2"/>
      <c r="BPJ167" s="2"/>
      <c r="BPK167" s="2"/>
      <c r="BPL167" s="2"/>
      <c r="BPM167" s="2"/>
      <c r="BPN167" s="2"/>
      <c r="BPO167" s="2"/>
      <c r="BPP167" s="2"/>
      <c r="BPQ167" s="2"/>
      <c r="BPR167" s="2"/>
      <c r="BPS167" s="2"/>
      <c r="BPT167" s="2"/>
      <c r="BPU167" s="2"/>
      <c r="BPV167" s="2"/>
      <c r="BPW167" s="2"/>
      <c r="BPX167" s="2"/>
      <c r="BPY167" s="2"/>
      <c r="BPZ167" s="2"/>
      <c r="BQA167" s="2"/>
      <c r="BQB167" s="2"/>
      <c r="BQC167" s="2"/>
      <c r="BQD167" s="2"/>
      <c r="BQE167" s="2"/>
      <c r="BQF167" s="2"/>
      <c r="BQG167" s="2"/>
      <c r="BQH167" s="2"/>
      <c r="BQI167" s="2"/>
      <c r="BQJ167" s="2"/>
      <c r="BQK167" s="2"/>
      <c r="BQL167" s="2"/>
      <c r="BQM167" s="2"/>
      <c r="BQN167" s="2"/>
      <c r="BQO167" s="2"/>
      <c r="BQP167" s="2"/>
      <c r="BQQ167" s="2"/>
      <c r="BQR167" s="2"/>
      <c r="BQS167" s="2"/>
      <c r="BQT167" s="2"/>
      <c r="BQU167" s="2"/>
      <c r="BQV167" s="2"/>
      <c r="BQW167" s="2"/>
      <c r="BQX167" s="2"/>
      <c r="BQY167" s="2"/>
      <c r="BQZ167" s="2"/>
      <c r="BRA167" s="2"/>
      <c r="BRB167" s="2"/>
      <c r="BRC167" s="2"/>
      <c r="BRD167" s="2"/>
      <c r="BRE167" s="2"/>
      <c r="BRF167" s="2"/>
      <c r="BRG167" s="2"/>
      <c r="BRH167" s="2"/>
      <c r="BRI167" s="2"/>
      <c r="BRJ167" s="2"/>
      <c r="BRK167" s="2"/>
      <c r="BRL167" s="2"/>
      <c r="BRM167" s="2"/>
      <c r="BRN167" s="2"/>
      <c r="BRO167" s="2"/>
      <c r="BRP167" s="2"/>
      <c r="BRQ167" s="2"/>
      <c r="BRR167" s="2"/>
      <c r="BRS167" s="2"/>
      <c r="BRT167" s="2"/>
      <c r="BRU167" s="2"/>
      <c r="BRV167" s="2"/>
      <c r="BRW167" s="2"/>
      <c r="BRX167" s="2"/>
      <c r="BRY167" s="2"/>
      <c r="BRZ167" s="2"/>
      <c r="BSA167" s="2"/>
      <c r="BSB167" s="2"/>
      <c r="BSC167" s="2"/>
      <c r="BSD167" s="2"/>
      <c r="BSE167" s="2"/>
      <c r="BSF167" s="2"/>
      <c r="BSG167" s="2"/>
      <c r="BSH167" s="2"/>
      <c r="BSI167" s="2"/>
      <c r="BSJ167" s="2"/>
      <c r="BSK167" s="2"/>
      <c r="BSL167" s="2"/>
      <c r="BSM167" s="2"/>
      <c r="BSN167" s="2"/>
      <c r="BSO167" s="2"/>
      <c r="BSP167" s="2"/>
      <c r="BSQ167" s="2"/>
      <c r="BSR167" s="2"/>
      <c r="BSS167" s="2"/>
      <c r="BST167" s="2"/>
      <c r="BSU167" s="2"/>
      <c r="BSV167" s="2"/>
      <c r="BSW167" s="2"/>
      <c r="BSX167" s="2"/>
      <c r="BSY167" s="2"/>
      <c r="BSZ167" s="2"/>
      <c r="BTA167" s="2"/>
      <c r="BTB167" s="2"/>
      <c r="BTC167" s="2"/>
      <c r="BTD167" s="2"/>
      <c r="BTE167" s="2"/>
      <c r="BTF167" s="2"/>
      <c r="BTG167" s="2"/>
      <c r="BTH167" s="2"/>
      <c r="BTI167" s="2"/>
      <c r="BTJ167" s="2"/>
      <c r="BTK167" s="2"/>
      <c r="BTL167" s="2"/>
      <c r="BTM167" s="2"/>
      <c r="BTN167" s="2"/>
      <c r="BTO167" s="2"/>
      <c r="BTP167" s="2"/>
      <c r="BTQ167" s="2"/>
      <c r="BTR167" s="2"/>
      <c r="BTS167" s="2"/>
      <c r="BTT167" s="2"/>
      <c r="BTU167" s="2"/>
      <c r="BTV167" s="2"/>
      <c r="BTW167" s="2"/>
      <c r="BTX167" s="2"/>
      <c r="BTY167" s="2"/>
      <c r="BTZ167" s="2"/>
      <c r="BUA167" s="2"/>
      <c r="BUB167" s="2"/>
      <c r="BUC167" s="2"/>
      <c r="BUD167" s="2"/>
      <c r="BUE167" s="2"/>
      <c r="BUF167" s="2"/>
      <c r="BUG167" s="2"/>
      <c r="BUH167" s="2"/>
      <c r="BUI167" s="2"/>
      <c r="BUJ167" s="2"/>
      <c r="BUK167" s="2"/>
      <c r="BUL167" s="2"/>
      <c r="BUM167" s="2"/>
      <c r="BUN167" s="2"/>
      <c r="BUO167" s="2"/>
      <c r="BUP167" s="2"/>
      <c r="BUQ167" s="2"/>
      <c r="BUR167" s="2"/>
      <c r="BUS167" s="2"/>
      <c r="BUT167" s="2"/>
      <c r="BUU167" s="2"/>
      <c r="BUV167" s="2"/>
      <c r="BUW167" s="2"/>
      <c r="BUX167" s="2"/>
      <c r="BUY167" s="2"/>
      <c r="BUZ167" s="2"/>
      <c r="BVA167" s="2"/>
      <c r="BVB167" s="2"/>
      <c r="BVC167" s="2"/>
      <c r="BVD167" s="2"/>
      <c r="BVE167" s="2"/>
      <c r="BVF167" s="2"/>
      <c r="BVG167" s="2"/>
      <c r="BVH167" s="2"/>
      <c r="BVI167" s="2"/>
      <c r="BVJ167" s="2"/>
      <c r="BVK167" s="2"/>
      <c r="BVL167" s="2"/>
      <c r="BVM167" s="2"/>
      <c r="BVN167" s="2"/>
      <c r="BVO167" s="2"/>
      <c r="BVP167" s="2"/>
      <c r="BVQ167" s="2"/>
      <c r="BVR167" s="2"/>
      <c r="BVS167" s="2"/>
      <c r="BVT167" s="2"/>
      <c r="BVU167" s="2"/>
      <c r="BVV167" s="2"/>
      <c r="BVW167" s="2"/>
      <c r="BVX167" s="2"/>
      <c r="BVY167" s="2"/>
      <c r="BVZ167" s="2"/>
      <c r="BWA167" s="2"/>
      <c r="BWB167" s="2"/>
      <c r="BWC167" s="2"/>
      <c r="BWD167" s="2"/>
      <c r="BWE167" s="2"/>
      <c r="BWF167" s="2"/>
      <c r="BWG167" s="2"/>
      <c r="BWH167" s="2"/>
      <c r="BWI167" s="2"/>
      <c r="BWJ167" s="2"/>
      <c r="BWK167" s="2"/>
      <c r="BWL167" s="2"/>
      <c r="BWM167" s="2"/>
      <c r="BWN167" s="2"/>
      <c r="BWO167" s="2"/>
      <c r="BWP167" s="2"/>
      <c r="BWQ167" s="2"/>
      <c r="BWR167" s="2"/>
      <c r="BWS167" s="2"/>
      <c r="BWT167" s="2"/>
      <c r="BWU167" s="2"/>
      <c r="BWV167" s="2"/>
      <c r="BWW167" s="2"/>
      <c r="BWX167" s="2"/>
      <c r="BWY167" s="2"/>
      <c r="BWZ167" s="2"/>
      <c r="BXA167" s="2"/>
      <c r="BXB167" s="2"/>
      <c r="BXC167" s="2"/>
      <c r="BXD167" s="2"/>
      <c r="BXE167" s="2"/>
      <c r="BXF167" s="2"/>
      <c r="BXG167" s="2"/>
      <c r="BXH167" s="2"/>
      <c r="BXI167" s="2"/>
      <c r="BXJ167" s="2"/>
      <c r="BXK167" s="2"/>
      <c r="BXL167" s="2"/>
      <c r="BXM167" s="2"/>
      <c r="BXN167" s="2"/>
      <c r="BXO167" s="2"/>
      <c r="BXP167" s="2"/>
      <c r="BXQ167" s="2"/>
      <c r="BXR167" s="2"/>
      <c r="BXS167" s="2"/>
      <c r="BXT167" s="2"/>
      <c r="BXU167" s="2"/>
      <c r="BXV167" s="2"/>
      <c r="BXW167" s="2"/>
      <c r="BXX167" s="2"/>
      <c r="BXY167" s="2"/>
      <c r="BXZ167" s="2"/>
      <c r="BYA167" s="2"/>
      <c r="BYB167" s="2"/>
      <c r="BYC167" s="2"/>
      <c r="BYD167" s="2"/>
      <c r="BYE167" s="2"/>
      <c r="BYF167" s="2"/>
      <c r="BYG167" s="2"/>
      <c r="BYH167" s="2"/>
      <c r="BYI167" s="2"/>
      <c r="BYJ167" s="2"/>
      <c r="BYK167" s="2"/>
      <c r="BYL167" s="2"/>
      <c r="BYM167" s="2"/>
      <c r="BYN167" s="2"/>
      <c r="BYO167" s="2"/>
      <c r="BYP167" s="2"/>
      <c r="BYQ167" s="2"/>
      <c r="BYR167" s="2"/>
      <c r="BYS167" s="2"/>
      <c r="BYT167" s="2"/>
      <c r="BYU167" s="2"/>
      <c r="BYV167" s="2"/>
      <c r="BYW167" s="2"/>
      <c r="BYX167" s="2"/>
      <c r="BYY167" s="2"/>
      <c r="BYZ167" s="2"/>
      <c r="BZA167" s="2"/>
      <c r="BZB167" s="2"/>
      <c r="BZC167" s="2"/>
      <c r="BZD167" s="2"/>
      <c r="BZE167" s="2"/>
      <c r="BZF167" s="2"/>
      <c r="BZG167" s="2"/>
      <c r="BZH167" s="2"/>
      <c r="BZI167" s="2"/>
      <c r="BZJ167" s="2"/>
      <c r="BZK167" s="2"/>
      <c r="BZL167" s="2"/>
      <c r="BZM167" s="2"/>
      <c r="BZN167" s="2"/>
      <c r="BZO167" s="2"/>
      <c r="BZP167" s="2"/>
      <c r="BZQ167" s="2"/>
      <c r="BZR167" s="2"/>
      <c r="BZS167" s="2"/>
      <c r="BZT167" s="2"/>
      <c r="BZU167" s="2"/>
      <c r="BZV167" s="2"/>
      <c r="BZW167" s="2"/>
      <c r="BZX167" s="2"/>
      <c r="BZY167" s="2"/>
      <c r="BZZ167" s="2"/>
      <c r="CAA167" s="2"/>
      <c r="CAB167" s="2"/>
      <c r="CAC167" s="2"/>
      <c r="CAD167" s="2"/>
      <c r="CAE167" s="2"/>
      <c r="CAF167" s="2"/>
      <c r="CAG167" s="2"/>
      <c r="CAH167" s="2"/>
      <c r="CAI167" s="2"/>
      <c r="CAJ167" s="2"/>
      <c r="CAK167" s="2"/>
      <c r="CAL167" s="2"/>
      <c r="CAM167" s="2"/>
      <c r="CAN167" s="2"/>
      <c r="CAO167" s="2"/>
      <c r="CAP167" s="2"/>
      <c r="CAQ167" s="2"/>
      <c r="CAR167" s="2"/>
      <c r="CAS167" s="2"/>
      <c r="CAT167" s="2"/>
      <c r="CAU167" s="2"/>
      <c r="CAV167" s="2"/>
      <c r="CAW167" s="2"/>
      <c r="CAX167" s="2"/>
      <c r="CAY167" s="2"/>
      <c r="CAZ167" s="2"/>
      <c r="CBA167" s="2"/>
      <c r="CBB167" s="2"/>
      <c r="CBC167" s="2"/>
      <c r="CBD167" s="2"/>
      <c r="CBE167" s="2"/>
      <c r="CBF167" s="2"/>
      <c r="CBG167" s="2"/>
      <c r="CBH167" s="2"/>
      <c r="CBI167" s="2"/>
      <c r="CBJ167" s="2"/>
      <c r="CBK167" s="2"/>
      <c r="CBL167" s="2"/>
      <c r="CBM167" s="2"/>
      <c r="CBN167" s="2"/>
      <c r="CBO167" s="2"/>
      <c r="CBP167" s="2"/>
      <c r="CBQ167" s="2"/>
      <c r="CBR167" s="2"/>
      <c r="CBS167" s="2"/>
      <c r="CBT167" s="2"/>
      <c r="CBU167" s="2"/>
      <c r="CBV167" s="2"/>
      <c r="CBW167" s="2"/>
      <c r="CBX167" s="2"/>
      <c r="CBY167" s="2"/>
      <c r="CBZ167" s="2"/>
      <c r="CCA167" s="2"/>
      <c r="CCB167" s="2"/>
      <c r="CCC167" s="2"/>
      <c r="CCD167" s="2"/>
      <c r="CCE167" s="2"/>
      <c r="CCF167" s="2"/>
      <c r="CCG167" s="2"/>
      <c r="CCH167" s="2"/>
      <c r="CCI167" s="2"/>
      <c r="CCJ167" s="2"/>
      <c r="CCK167" s="2"/>
      <c r="CCL167" s="2"/>
      <c r="CCM167" s="2"/>
      <c r="CCN167" s="2"/>
      <c r="CCO167" s="2"/>
      <c r="CCP167" s="2"/>
      <c r="CCQ167" s="2"/>
      <c r="CCR167" s="2"/>
      <c r="CCS167" s="2"/>
      <c r="CCT167" s="2"/>
      <c r="CCU167" s="2"/>
      <c r="CCV167" s="2"/>
      <c r="CCW167" s="2"/>
      <c r="CCX167" s="2"/>
      <c r="CCY167" s="2"/>
      <c r="CCZ167" s="2"/>
      <c r="CDA167" s="2"/>
      <c r="CDB167" s="2"/>
      <c r="CDC167" s="2"/>
      <c r="CDD167" s="2"/>
      <c r="CDE167" s="2"/>
      <c r="CDF167" s="2"/>
      <c r="CDG167" s="2"/>
      <c r="CDH167" s="2"/>
      <c r="CDI167" s="2"/>
      <c r="CDJ167" s="2"/>
      <c r="CDK167" s="2"/>
      <c r="CDL167" s="2"/>
      <c r="CDM167" s="2"/>
      <c r="CDN167" s="2"/>
      <c r="CDO167" s="2"/>
      <c r="CDP167" s="2"/>
      <c r="CDQ167" s="2"/>
      <c r="CDR167" s="2"/>
      <c r="CDS167" s="2"/>
      <c r="CDT167" s="2"/>
      <c r="CDU167" s="2"/>
      <c r="CDV167" s="2"/>
      <c r="CDW167" s="2"/>
      <c r="CDX167" s="2"/>
      <c r="CDY167" s="2"/>
      <c r="CDZ167" s="2"/>
      <c r="CEA167" s="2"/>
      <c r="CEB167" s="2"/>
      <c r="CEC167" s="2"/>
      <c r="CED167" s="2"/>
      <c r="CEE167" s="2"/>
      <c r="CEF167" s="2"/>
      <c r="CEG167" s="2"/>
      <c r="CEH167" s="2"/>
      <c r="CEI167" s="2"/>
      <c r="CEJ167" s="2"/>
      <c r="CEK167" s="2"/>
      <c r="CEL167" s="2"/>
      <c r="CEM167" s="2"/>
      <c r="CEN167" s="2"/>
      <c r="CEO167" s="2"/>
      <c r="CEP167" s="2"/>
      <c r="CEQ167" s="2"/>
      <c r="CER167" s="2"/>
      <c r="CES167" s="2"/>
      <c r="CET167" s="2"/>
      <c r="CEU167" s="2"/>
      <c r="CEV167" s="2"/>
      <c r="CEW167" s="2"/>
      <c r="CEX167" s="2"/>
      <c r="CEY167" s="2"/>
      <c r="CEZ167" s="2"/>
      <c r="CFA167" s="2"/>
      <c r="CFB167" s="2"/>
      <c r="CFC167" s="2"/>
      <c r="CFD167" s="2"/>
      <c r="CFE167" s="2"/>
      <c r="CFF167" s="2"/>
      <c r="CFG167" s="2"/>
      <c r="CFH167" s="2"/>
      <c r="CFI167" s="2"/>
      <c r="CFJ167" s="2"/>
      <c r="CFK167" s="2"/>
      <c r="CFL167" s="2"/>
      <c r="CFM167" s="2"/>
      <c r="CFN167" s="2"/>
      <c r="CFO167" s="2"/>
      <c r="CFP167" s="2"/>
      <c r="CFQ167" s="2"/>
      <c r="CFR167" s="2"/>
      <c r="CFS167" s="2"/>
      <c r="CFT167" s="2"/>
      <c r="CFU167" s="2"/>
      <c r="CFV167" s="2"/>
      <c r="CFW167" s="2"/>
      <c r="CFX167" s="2"/>
      <c r="CFY167" s="2"/>
      <c r="CFZ167" s="2"/>
      <c r="CGA167" s="2"/>
      <c r="CGB167" s="2"/>
      <c r="CGC167" s="2"/>
      <c r="CGD167" s="2"/>
      <c r="CGE167" s="2"/>
      <c r="CGF167" s="2"/>
      <c r="CGG167" s="2"/>
      <c r="CGH167" s="2"/>
      <c r="CGI167" s="2"/>
      <c r="CGJ167" s="2"/>
      <c r="CGK167" s="2"/>
      <c r="CGL167" s="2"/>
      <c r="CGM167" s="2"/>
      <c r="CGN167" s="2"/>
      <c r="CGO167" s="2"/>
      <c r="CGP167" s="2"/>
      <c r="CGQ167" s="2"/>
      <c r="CGR167" s="2"/>
      <c r="CGS167" s="2"/>
      <c r="CGT167" s="2"/>
      <c r="CGU167" s="2"/>
      <c r="CGV167" s="2"/>
      <c r="CGW167" s="2"/>
      <c r="CGX167" s="2"/>
      <c r="CGY167" s="2"/>
      <c r="CGZ167" s="2"/>
      <c r="CHA167" s="2"/>
      <c r="CHB167" s="2"/>
      <c r="CHC167" s="2"/>
      <c r="CHD167" s="2"/>
      <c r="CHE167" s="2"/>
      <c r="CHF167" s="2"/>
      <c r="CHG167" s="2"/>
      <c r="CHH167" s="2"/>
      <c r="CHI167" s="2"/>
      <c r="CHJ167" s="2"/>
      <c r="CHK167" s="2"/>
      <c r="CHL167" s="2"/>
      <c r="CHM167" s="2"/>
      <c r="CHN167" s="2"/>
      <c r="CHO167" s="2"/>
      <c r="CHP167" s="2"/>
      <c r="CHQ167" s="2"/>
      <c r="CHR167" s="2"/>
      <c r="CHS167" s="2"/>
      <c r="CHT167" s="2"/>
      <c r="CHU167" s="2"/>
      <c r="CHV167" s="2"/>
      <c r="CHW167" s="2"/>
      <c r="CHX167" s="2"/>
      <c r="CHY167" s="2"/>
      <c r="CHZ167" s="2"/>
      <c r="CIA167" s="2"/>
      <c r="CIB167" s="2"/>
      <c r="CIC167" s="2"/>
      <c r="CID167" s="2"/>
      <c r="CIE167" s="2"/>
      <c r="CIF167" s="2"/>
      <c r="CIG167" s="2"/>
      <c r="CIH167" s="2"/>
      <c r="CII167" s="2"/>
      <c r="CIJ167" s="2"/>
      <c r="CIK167" s="2"/>
      <c r="CIL167" s="2"/>
      <c r="CIM167" s="2"/>
      <c r="CIN167" s="2"/>
      <c r="CIO167" s="2"/>
      <c r="CIP167" s="2"/>
      <c r="CIQ167" s="2"/>
      <c r="CIR167" s="2"/>
      <c r="CIS167" s="2"/>
      <c r="CIT167" s="2"/>
      <c r="CIU167" s="2"/>
      <c r="CIV167" s="2"/>
      <c r="CIW167" s="2"/>
      <c r="CIX167" s="2"/>
      <c r="CIY167" s="2"/>
      <c r="CIZ167" s="2"/>
      <c r="CJA167" s="2"/>
      <c r="CJB167" s="2"/>
      <c r="CJC167" s="2"/>
      <c r="CJD167" s="2"/>
      <c r="CJE167" s="2"/>
      <c r="CJF167" s="2"/>
      <c r="CJG167" s="2"/>
      <c r="CJH167" s="2"/>
      <c r="CJI167" s="2"/>
      <c r="CJJ167" s="2"/>
      <c r="CJK167" s="2"/>
      <c r="CJL167" s="2"/>
      <c r="CJM167" s="2"/>
      <c r="CJN167" s="2"/>
      <c r="CJO167" s="2"/>
      <c r="CJP167" s="2"/>
      <c r="CJQ167" s="2"/>
      <c r="CJR167" s="2"/>
      <c r="CJS167" s="2"/>
      <c r="CJT167" s="2"/>
      <c r="CJU167" s="2"/>
      <c r="CJV167" s="2"/>
      <c r="CJW167" s="2"/>
      <c r="CJX167" s="2"/>
      <c r="CJY167" s="2"/>
      <c r="CJZ167" s="2"/>
      <c r="CKA167" s="2"/>
      <c r="CKB167" s="2"/>
      <c r="CKC167" s="2"/>
      <c r="CKD167" s="2"/>
      <c r="CKE167" s="2"/>
      <c r="CKF167" s="2"/>
      <c r="CKG167" s="2"/>
      <c r="CKH167" s="2"/>
      <c r="CKI167" s="2"/>
      <c r="CKJ167" s="2"/>
      <c r="CKK167" s="2"/>
      <c r="CKL167" s="2"/>
      <c r="CKM167" s="2"/>
      <c r="CKN167" s="2"/>
      <c r="CKO167" s="2"/>
      <c r="CKP167" s="2"/>
      <c r="CKQ167" s="2"/>
      <c r="CKR167" s="2"/>
      <c r="CKS167" s="2"/>
      <c r="CKT167" s="2"/>
      <c r="CKU167" s="2"/>
      <c r="CKV167" s="2"/>
      <c r="CKW167" s="2"/>
      <c r="CKX167" s="2"/>
      <c r="CKY167" s="2"/>
      <c r="CKZ167" s="2"/>
      <c r="CLA167" s="2"/>
      <c r="CLB167" s="2"/>
      <c r="CLC167" s="2"/>
      <c r="CLD167" s="2"/>
      <c r="CLE167" s="2"/>
      <c r="CLF167" s="2"/>
      <c r="CLG167" s="2"/>
      <c r="CLH167" s="2"/>
      <c r="CLI167" s="2"/>
      <c r="CLJ167" s="2"/>
      <c r="CLK167" s="2"/>
      <c r="CLL167" s="2"/>
      <c r="CLM167" s="2"/>
      <c r="CLN167" s="2"/>
      <c r="CLO167" s="2"/>
      <c r="CLP167" s="2"/>
      <c r="CLQ167" s="2"/>
      <c r="CLR167" s="2"/>
      <c r="CLS167" s="2"/>
      <c r="CLT167" s="2"/>
      <c r="CLU167" s="2"/>
      <c r="CLV167" s="2"/>
      <c r="CLW167" s="2"/>
      <c r="CLX167" s="2"/>
      <c r="CLY167" s="2"/>
      <c r="CLZ167" s="2"/>
      <c r="CMA167" s="2"/>
      <c r="CMB167" s="2"/>
      <c r="CMC167" s="2"/>
      <c r="CMD167" s="2"/>
      <c r="CME167" s="2"/>
      <c r="CMF167" s="2"/>
      <c r="CMG167" s="2"/>
      <c r="CMH167" s="2"/>
      <c r="CMI167" s="2"/>
      <c r="CMJ167" s="2"/>
      <c r="CMK167" s="2"/>
      <c r="CML167" s="2"/>
      <c r="CMM167" s="2"/>
      <c r="CMN167" s="2"/>
      <c r="CMO167" s="2"/>
      <c r="CMP167" s="2"/>
      <c r="CMQ167" s="2"/>
      <c r="CMR167" s="2"/>
      <c r="CMS167" s="2"/>
      <c r="CMT167" s="2"/>
      <c r="CMU167" s="2"/>
      <c r="CMV167" s="2"/>
      <c r="CMW167" s="2"/>
      <c r="CMX167" s="2"/>
      <c r="CMY167" s="2"/>
      <c r="CMZ167" s="2"/>
      <c r="CNA167" s="2"/>
      <c r="CNB167" s="2"/>
      <c r="CNC167" s="2"/>
      <c r="CND167" s="2"/>
      <c r="CNE167" s="2"/>
      <c r="CNF167" s="2"/>
      <c r="CNG167" s="2"/>
      <c r="CNH167" s="2"/>
      <c r="CNI167" s="2"/>
      <c r="CNJ167" s="2"/>
      <c r="CNK167" s="2"/>
      <c r="CNL167" s="2"/>
      <c r="CNM167" s="2"/>
      <c r="CNN167" s="2"/>
      <c r="CNO167" s="2"/>
      <c r="CNP167" s="2"/>
      <c r="CNQ167" s="2"/>
      <c r="CNR167" s="2"/>
      <c r="CNS167" s="2"/>
      <c r="CNT167" s="2"/>
      <c r="CNU167" s="2"/>
      <c r="CNV167" s="2"/>
      <c r="CNW167" s="2"/>
      <c r="CNX167" s="2"/>
      <c r="CNY167" s="2"/>
      <c r="CNZ167" s="2"/>
      <c r="COA167" s="2"/>
      <c r="COB167" s="2"/>
      <c r="COC167" s="2"/>
      <c r="COD167" s="2"/>
      <c r="COE167" s="2"/>
      <c r="COF167" s="2"/>
      <c r="COG167" s="2"/>
      <c r="COH167" s="2"/>
      <c r="COI167" s="2"/>
      <c r="COJ167" s="2"/>
      <c r="COK167" s="2"/>
      <c r="COL167" s="2"/>
      <c r="COM167" s="2"/>
      <c r="CON167" s="2"/>
      <c r="COO167" s="2"/>
      <c r="COP167" s="2"/>
      <c r="COQ167" s="2"/>
      <c r="COR167" s="2"/>
      <c r="COS167" s="2"/>
      <c r="COT167" s="2"/>
      <c r="COU167" s="2"/>
      <c r="COV167" s="2"/>
      <c r="COW167" s="2"/>
      <c r="COX167" s="2"/>
      <c r="COY167" s="2"/>
      <c r="COZ167" s="2"/>
      <c r="CPA167" s="2"/>
      <c r="CPB167" s="2"/>
      <c r="CPC167" s="2"/>
      <c r="CPD167" s="2"/>
      <c r="CPE167" s="2"/>
      <c r="CPF167" s="2"/>
      <c r="CPG167" s="2"/>
      <c r="CPH167" s="2"/>
      <c r="CPI167" s="2"/>
      <c r="CPJ167" s="2"/>
      <c r="CPK167" s="2"/>
      <c r="CPL167" s="2"/>
      <c r="CPM167" s="2"/>
      <c r="CPN167" s="2"/>
      <c r="CPO167" s="2"/>
      <c r="CPP167" s="2"/>
      <c r="CPQ167" s="2"/>
      <c r="CPR167" s="2"/>
      <c r="CPS167" s="2"/>
      <c r="CPT167" s="2"/>
      <c r="CPU167" s="2"/>
      <c r="CPV167" s="2"/>
      <c r="CPW167" s="2"/>
      <c r="CPX167" s="2"/>
      <c r="CPY167" s="2"/>
      <c r="CPZ167" s="2"/>
      <c r="CQA167" s="2"/>
      <c r="CQB167" s="2"/>
      <c r="CQC167" s="2"/>
      <c r="CQD167" s="2"/>
      <c r="CQE167" s="2"/>
      <c r="CQF167" s="2"/>
      <c r="CQG167" s="2"/>
      <c r="CQH167" s="2"/>
      <c r="CQI167" s="2"/>
      <c r="CQJ167" s="2"/>
      <c r="CQK167" s="2"/>
      <c r="CQL167" s="2"/>
      <c r="CQM167" s="2"/>
      <c r="CQN167" s="2"/>
      <c r="CQO167" s="2"/>
      <c r="CQP167" s="2"/>
      <c r="CQQ167" s="2"/>
      <c r="CQR167" s="2"/>
      <c r="CQS167" s="2"/>
      <c r="CQT167" s="2"/>
      <c r="CQU167" s="2"/>
      <c r="CQV167" s="2"/>
      <c r="CQW167" s="2"/>
      <c r="CQX167" s="2"/>
      <c r="CQY167" s="2"/>
      <c r="CQZ167" s="2"/>
      <c r="CRA167" s="2"/>
      <c r="CRB167" s="2"/>
      <c r="CRC167" s="2"/>
      <c r="CRD167" s="2"/>
      <c r="CRE167" s="2"/>
      <c r="CRF167" s="2"/>
      <c r="CRG167" s="2"/>
      <c r="CRH167" s="2"/>
      <c r="CRI167" s="2"/>
      <c r="CRJ167" s="2"/>
      <c r="CRK167" s="2"/>
      <c r="CRL167" s="2"/>
      <c r="CRM167" s="2"/>
      <c r="CRN167" s="2"/>
      <c r="CRO167" s="2"/>
      <c r="CRP167" s="2"/>
      <c r="CRQ167" s="2"/>
      <c r="CRR167" s="2"/>
      <c r="CRS167" s="2"/>
      <c r="CRT167" s="2"/>
      <c r="CRU167" s="2"/>
      <c r="CRV167" s="2"/>
      <c r="CRW167" s="2"/>
      <c r="CRX167" s="2"/>
      <c r="CRY167" s="2"/>
      <c r="CRZ167" s="2"/>
      <c r="CSA167" s="2"/>
      <c r="CSB167" s="2"/>
      <c r="CSC167" s="2"/>
      <c r="CSD167" s="2"/>
      <c r="CSE167" s="2"/>
      <c r="CSF167" s="2"/>
      <c r="CSG167" s="2"/>
      <c r="CSH167" s="2"/>
      <c r="CSI167" s="2"/>
      <c r="CSJ167" s="2"/>
      <c r="CSK167" s="2"/>
      <c r="CSL167" s="2"/>
      <c r="CSM167" s="2"/>
      <c r="CSN167" s="2"/>
      <c r="CSO167" s="2"/>
      <c r="CSP167" s="2"/>
      <c r="CSQ167" s="2"/>
      <c r="CSR167" s="2"/>
      <c r="CSS167" s="2"/>
      <c r="CST167" s="2"/>
      <c r="CSU167" s="2"/>
      <c r="CSV167" s="2"/>
      <c r="CSW167" s="2"/>
      <c r="CSX167" s="2"/>
      <c r="CSY167" s="2"/>
      <c r="CSZ167" s="2"/>
      <c r="CTA167" s="2"/>
      <c r="CTB167" s="2"/>
      <c r="CTC167" s="2"/>
      <c r="CTD167" s="2"/>
      <c r="CTE167" s="2"/>
      <c r="CTF167" s="2"/>
      <c r="CTG167" s="2"/>
      <c r="CTH167" s="2"/>
      <c r="CTI167" s="2"/>
      <c r="CTJ167" s="2"/>
      <c r="CTK167" s="2"/>
      <c r="CTL167" s="2"/>
      <c r="CTM167" s="2"/>
      <c r="CTN167" s="2"/>
      <c r="CTO167" s="2"/>
      <c r="CTP167" s="2"/>
      <c r="CTQ167" s="2"/>
      <c r="CTR167" s="2"/>
      <c r="CTS167" s="2"/>
      <c r="CTT167" s="2"/>
      <c r="CTU167" s="2"/>
      <c r="CTV167" s="2"/>
      <c r="CTW167" s="2"/>
      <c r="CTX167" s="2"/>
      <c r="CTY167" s="2"/>
      <c r="CTZ167" s="2"/>
      <c r="CUA167" s="2"/>
      <c r="CUB167" s="2"/>
      <c r="CUC167" s="2"/>
      <c r="CUD167" s="2"/>
      <c r="CUE167" s="2"/>
      <c r="CUF167" s="2"/>
      <c r="CUG167" s="2"/>
      <c r="CUH167" s="2"/>
      <c r="CUI167" s="2"/>
      <c r="CUJ167" s="2"/>
      <c r="CUK167" s="2"/>
      <c r="CUL167" s="2"/>
      <c r="CUM167" s="2"/>
      <c r="CUN167" s="2"/>
      <c r="CUO167" s="2"/>
      <c r="CUP167" s="2"/>
      <c r="CUQ167" s="2"/>
      <c r="CUR167" s="2"/>
      <c r="CUS167" s="2"/>
      <c r="CUT167" s="2"/>
      <c r="CUU167" s="2"/>
      <c r="CUV167" s="2"/>
      <c r="CUW167" s="2"/>
      <c r="CUX167" s="2"/>
      <c r="CUY167" s="2"/>
      <c r="CUZ167" s="2"/>
      <c r="CVA167" s="2"/>
      <c r="CVB167" s="2"/>
      <c r="CVC167" s="2"/>
      <c r="CVD167" s="2"/>
      <c r="CVE167" s="2"/>
      <c r="CVF167" s="2"/>
      <c r="CVG167" s="2"/>
      <c r="CVH167" s="2"/>
      <c r="CVI167" s="2"/>
      <c r="CVJ167" s="2"/>
      <c r="CVK167" s="2"/>
      <c r="CVL167" s="2"/>
      <c r="CVM167" s="2"/>
      <c r="CVN167" s="2"/>
      <c r="CVO167" s="2"/>
      <c r="CVP167" s="2"/>
      <c r="CVQ167" s="2"/>
      <c r="CVR167" s="2"/>
      <c r="CVS167" s="2"/>
      <c r="CVT167" s="2"/>
      <c r="CVU167" s="2"/>
      <c r="CVV167" s="2"/>
      <c r="CVW167" s="2"/>
      <c r="CVX167" s="2"/>
      <c r="CVY167" s="2"/>
      <c r="CVZ167" s="2"/>
      <c r="CWA167" s="2"/>
      <c r="CWB167" s="2"/>
      <c r="CWC167" s="2"/>
      <c r="CWD167" s="2"/>
      <c r="CWE167" s="2"/>
      <c r="CWF167" s="2"/>
      <c r="CWG167" s="2"/>
      <c r="CWH167" s="2"/>
      <c r="CWI167" s="2"/>
      <c r="CWJ167" s="2"/>
      <c r="CWK167" s="2"/>
      <c r="CWL167" s="2"/>
      <c r="CWM167" s="2"/>
      <c r="CWN167" s="2"/>
      <c r="CWO167" s="2"/>
      <c r="CWP167" s="2"/>
      <c r="CWQ167" s="2"/>
      <c r="CWR167" s="2"/>
      <c r="CWS167" s="2"/>
      <c r="CWT167" s="2"/>
      <c r="CWU167" s="2"/>
      <c r="CWV167" s="2"/>
      <c r="CWW167" s="2"/>
      <c r="CWX167" s="2"/>
      <c r="CWY167" s="2"/>
      <c r="CWZ167" s="2"/>
      <c r="CXA167" s="2"/>
      <c r="CXB167" s="2"/>
      <c r="CXC167" s="2"/>
      <c r="CXD167" s="2"/>
      <c r="CXE167" s="2"/>
      <c r="CXF167" s="2"/>
      <c r="CXG167" s="2"/>
      <c r="CXH167" s="2"/>
      <c r="CXI167" s="2"/>
      <c r="CXJ167" s="2"/>
      <c r="CXK167" s="2"/>
      <c r="CXL167" s="2"/>
      <c r="CXM167" s="2"/>
      <c r="CXN167" s="2"/>
      <c r="CXO167" s="2"/>
      <c r="CXP167" s="2"/>
      <c r="CXQ167" s="2"/>
      <c r="CXR167" s="2"/>
      <c r="CXS167" s="2"/>
      <c r="CXT167" s="2"/>
      <c r="CXU167" s="2"/>
      <c r="CXV167" s="2"/>
      <c r="CXW167" s="2"/>
      <c r="CXX167" s="2"/>
      <c r="CXY167" s="2"/>
      <c r="CXZ167" s="2"/>
      <c r="CYA167" s="2"/>
      <c r="CYB167" s="2"/>
      <c r="CYC167" s="2"/>
      <c r="CYD167" s="2"/>
      <c r="CYE167" s="2"/>
      <c r="CYF167" s="2"/>
      <c r="CYG167" s="2"/>
      <c r="CYH167" s="2"/>
      <c r="CYI167" s="2"/>
      <c r="CYJ167" s="2"/>
      <c r="CYK167" s="2"/>
      <c r="CYL167" s="2"/>
      <c r="CYM167" s="2"/>
      <c r="CYN167" s="2"/>
      <c r="CYO167" s="2"/>
      <c r="CYP167" s="2"/>
      <c r="CYQ167" s="2"/>
      <c r="CYR167" s="2"/>
      <c r="CYS167" s="2"/>
      <c r="CYT167" s="2"/>
      <c r="CYU167" s="2"/>
      <c r="CYV167" s="2"/>
      <c r="CYW167" s="2"/>
      <c r="CYX167" s="2"/>
      <c r="CYY167" s="2"/>
      <c r="CYZ167" s="2"/>
      <c r="CZA167" s="2"/>
      <c r="CZB167" s="2"/>
      <c r="CZC167" s="2"/>
      <c r="CZD167" s="2"/>
      <c r="CZE167" s="2"/>
      <c r="CZF167" s="2"/>
      <c r="CZG167" s="2"/>
      <c r="CZH167" s="2"/>
      <c r="CZI167" s="2"/>
      <c r="CZJ167" s="2"/>
      <c r="CZK167" s="2"/>
      <c r="CZL167" s="2"/>
      <c r="CZM167" s="2"/>
      <c r="CZN167" s="2"/>
      <c r="CZO167" s="2"/>
      <c r="CZP167" s="2"/>
      <c r="CZQ167" s="2"/>
      <c r="CZR167" s="2"/>
      <c r="CZS167" s="2"/>
      <c r="CZT167" s="2"/>
      <c r="CZU167" s="2"/>
      <c r="CZV167" s="2"/>
      <c r="CZW167" s="2"/>
      <c r="CZX167" s="2"/>
      <c r="CZY167" s="2"/>
      <c r="CZZ167" s="2"/>
      <c r="DAA167" s="2"/>
      <c r="DAB167" s="2"/>
      <c r="DAC167" s="2"/>
      <c r="DAD167" s="2"/>
      <c r="DAE167" s="2"/>
      <c r="DAF167" s="2"/>
      <c r="DAG167" s="2"/>
      <c r="DAH167" s="2"/>
      <c r="DAI167" s="2"/>
      <c r="DAJ167" s="2"/>
      <c r="DAK167" s="2"/>
      <c r="DAL167" s="2"/>
      <c r="DAM167" s="2"/>
      <c r="DAN167" s="2"/>
      <c r="DAO167" s="2"/>
      <c r="DAP167" s="2"/>
      <c r="DAQ167" s="2"/>
      <c r="DAR167" s="2"/>
      <c r="DAS167" s="2"/>
      <c r="DAT167" s="2"/>
      <c r="DAU167" s="2"/>
      <c r="DAV167" s="2"/>
      <c r="DAW167" s="2"/>
      <c r="DAX167" s="2"/>
      <c r="DAY167" s="2"/>
      <c r="DAZ167" s="2"/>
      <c r="DBA167" s="2"/>
      <c r="DBB167" s="2"/>
      <c r="DBC167" s="2"/>
      <c r="DBD167" s="2"/>
      <c r="DBE167" s="2"/>
      <c r="DBF167" s="2"/>
      <c r="DBG167" s="2"/>
      <c r="DBH167" s="2"/>
      <c r="DBI167" s="2"/>
      <c r="DBJ167" s="2"/>
      <c r="DBK167" s="2"/>
      <c r="DBL167" s="2"/>
      <c r="DBM167" s="2"/>
      <c r="DBN167" s="2"/>
      <c r="DBO167" s="2"/>
      <c r="DBP167" s="2"/>
      <c r="DBQ167" s="2"/>
      <c r="DBR167" s="2"/>
      <c r="DBS167" s="2"/>
      <c r="DBT167" s="2"/>
      <c r="DBU167" s="2"/>
      <c r="DBV167" s="2"/>
      <c r="DBW167" s="2"/>
      <c r="DBX167" s="2"/>
      <c r="DBY167" s="2"/>
      <c r="DBZ167" s="2"/>
      <c r="DCA167" s="2"/>
      <c r="DCB167" s="2"/>
      <c r="DCC167" s="2"/>
      <c r="DCD167" s="2"/>
      <c r="DCE167" s="2"/>
      <c r="DCF167" s="2"/>
      <c r="DCG167" s="2"/>
      <c r="DCH167" s="2"/>
      <c r="DCI167" s="2"/>
      <c r="DCJ167" s="2"/>
      <c r="DCK167" s="2"/>
      <c r="DCL167" s="2"/>
      <c r="DCM167" s="2"/>
      <c r="DCN167" s="2"/>
      <c r="DCO167" s="2"/>
      <c r="DCP167" s="2"/>
      <c r="DCQ167" s="2"/>
      <c r="DCR167" s="2"/>
      <c r="DCS167" s="2"/>
      <c r="DCT167" s="2"/>
      <c r="DCU167" s="2"/>
      <c r="DCV167" s="2"/>
      <c r="DCW167" s="2"/>
      <c r="DCX167" s="2"/>
      <c r="DCY167" s="2"/>
      <c r="DCZ167" s="2"/>
      <c r="DDA167" s="2"/>
      <c r="DDB167" s="2"/>
      <c r="DDC167" s="2"/>
      <c r="DDD167" s="2"/>
      <c r="DDE167" s="2"/>
      <c r="DDF167" s="2"/>
      <c r="DDG167" s="2"/>
      <c r="DDH167" s="2"/>
      <c r="DDI167" s="2"/>
      <c r="DDJ167" s="2"/>
      <c r="DDK167" s="2"/>
      <c r="DDL167" s="2"/>
      <c r="DDM167" s="2"/>
      <c r="DDN167" s="2"/>
      <c r="DDO167" s="2"/>
      <c r="DDP167" s="2"/>
      <c r="DDQ167" s="2"/>
      <c r="DDR167" s="2"/>
      <c r="DDS167" s="2"/>
      <c r="DDT167" s="2"/>
      <c r="DDU167" s="2"/>
      <c r="DDV167" s="2"/>
      <c r="DDW167" s="2"/>
      <c r="DDX167" s="2"/>
      <c r="DDY167" s="2"/>
      <c r="DDZ167" s="2"/>
      <c r="DEA167" s="2"/>
      <c r="DEB167" s="2"/>
      <c r="DEC167" s="2"/>
      <c r="DED167" s="2"/>
      <c r="DEE167" s="2"/>
      <c r="DEF167" s="2"/>
      <c r="DEG167" s="2"/>
      <c r="DEH167" s="2"/>
      <c r="DEI167" s="2"/>
      <c r="DEJ167" s="2"/>
      <c r="DEK167" s="2"/>
      <c r="DEL167" s="2"/>
      <c r="DEM167" s="2"/>
      <c r="DEN167" s="2"/>
      <c r="DEO167" s="2"/>
      <c r="DEP167" s="2"/>
      <c r="DEQ167" s="2"/>
      <c r="DER167" s="2"/>
      <c r="DES167" s="2"/>
      <c r="DET167" s="2"/>
      <c r="DEU167" s="2"/>
      <c r="DEV167" s="2"/>
      <c r="DEW167" s="2"/>
      <c r="DEX167" s="2"/>
      <c r="DEY167" s="2"/>
      <c r="DEZ167" s="2"/>
      <c r="DFA167" s="2"/>
      <c r="DFB167" s="2"/>
      <c r="DFC167" s="2"/>
      <c r="DFD167" s="2"/>
      <c r="DFE167" s="2"/>
      <c r="DFF167" s="2"/>
      <c r="DFG167" s="2"/>
      <c r="DFH167" s="2"/>
      <c r="DFI167" s="2"/>
      <c r="DFJ167" s="2"/>
      <c r="DFK167" s="2"/>
      <c r="DFL167" s="2"/>
      <c r="DFM167" s="2"/>
      <c r="DFN167" s="2"/>
      <c r="DFO167" s="2"/>
      <c r="DFP167" s="2"/>
      <c r="DFQ167" s="2"/>
      <c r="DFR167" s="2"/>
      <c r="DFS167" s="2"/>
      <c r="DFT167" s="2"/>
      <c r="DFU167" s="2"/>
      <c r="DFV167" s="2"/>
      <c r="DFW167" s="2"/>
      <c r="DFX167" s="2"/>
      <c r="DFY167" s="2"/>
      <c r="DFZ167" s="2"/>
      <c r="DGA167" s="2"/>
      <c r="DGB167" s="2"/>
      <c r="DGC167" s="2"/>
      <c r="DGD167" s="2"/>
      <c r="DGE167" s="2"/>
      <c r="DGF167" s="2"/>
      <c r="DGG167" s="2"/>
      <c r="DGH167" s="2"/>
      <c r="DGI167" s="2"/>
      <c r="DGJ167" s="2"/>
      <c r="DGK167" s="2"/>
      <c r="DGL167" s="2"/>
      <c r="DGM167" s="2"/>
      <c r="DGN167" s="2"/>
      <c r="DGO167" s="2"/>
      <c r="DGP167" s="2"/>
      <c r="DGQ167" s="2"/>
      <c r="DGR167" s="2"/>
      <c r="DGS167" s="2"/>
      <c r="DGT167" s="2"/>
      <c r="DGU167" s="2"/>
      <c r="DGV167" s="2"/>
      <c r="DGW167" s="2"/>
      <c r="DGX167" s="2"/>
      <c r="DGY167" s="2"/>
      <c r="DGZ167" s="2"/>
      <c r="DHA167" s="2"/>
      <c r="DHB167" s="2"/>
      <c r="DHC167" s="2"/>
      <c r="DHD167" s="2"/>
      <c r="DHE167" s="2"/>
      <c r="DHF167" s="2"/>
      <c r="DHG167" s="2"/>
      <c r="DHH167" s="2"/>
      <c r="DHI167" s="2"/>
      <c r="DHJ167" s="2"/>
      <c r="DHK167" s="2"/>
      <c r="DHL167" s="2"/>
      <c r="DHM167" s="2"/>
      <c r="DHN167" s="2"/>
      <c r="DHO167" s="2"/>
      <c r="DHP167" s="2"/>
      <c r="DHQ167" s="2"/>
      <c r="DHR167" s="2"/>
      <c r="DHS167" s="2"/>
      <c r="DHT167" s="2"/>
      <c r="DHU167" s="2"/>
      <c r="DHV167" s="2"/>
      <c r="DHW167" s="2"/>
      <c r="DHX167" s="2"/>
      <c r="DHY167" s="2"/>
      <c r="DHZ167" s="2"/>
      <c r="DIA167" s="2"/>
      <c r="DIB167" s="2"/>
      <c r="DIC167" s="2"/>
      <c r="DID167" s="2"/>
      <c r="DIE167" s="2"/>
      <c r="DIF167" s="2"/>
      <c r="DIG167" s="2"/>
      <c r="DIH167" s="2"/>
      <c r="DII167" s="2"/>
      <c r="DIJ167" s="2"/>
      <c r="DIK167" s="2"/>
      <c r="DIL167" s="2"/>
      <c r="DIM167" s="2"/>
      <c r="DIN167" s="2"/>
      <c r="DIO167" s="2"/>
      <c r="DIP167" s="2"/>
      <c r="DIQ167" s="2"/>
      <c r="DIR167" s="2"/>
      <c r="DIS167" s="2"/>
      <c r="DIT167" s="2"/>
      <c r="DIU167" s="2"/>
      <c r="DIV167" s="2"/>
      <c r="DIW167" s="2"/>
      <c r="DIX167" s="2"/>
      <c r="DIY167" s="2"/>
      <c r="DIZ167" s="2"/>
      <c r="DJA167" s="2"/>
      <c r="DJB167" s="2"/>
      <c r="DJC167" s="2"/>
      <c r="DJD167" s="2"/>
      <c r="DJE167" s="2"/>
      <c r="DJF167" s="2"/>
      <c r="DJG167" s="2"/>
      <c r="DJH167" s="2"/>
      <c r="DJI167" s="2"/>
      <c r="DJJ167" s="2"/>
      <c r="DJK167" s="2"/>
      <c r="DJL167" s="2"/>
      <c r="DJM167" s="2"/>
      <c r="DJN167" s="2"/>
      <c r="DJO167" s="2"/>
      <c r="DJP167" s="2"/>
      <c r="DJQ167" s="2"/>
      <c r="DJR167" s="2"/>
      <c r="DJS167" s="2"/>
      <c r="DJT167" s="2"/>
      <c r="DJU167" s="2"/>
      <c r="DJV167" s="2"/>
      <c r="DJW167" s="2"/>
      <c r="DJX167" s="2"/>
      <c r="DJY167" s="2"/>
      <c r="DJZ167" s="2"/>
      <c r="DKA167" s="2"/>
      <c r="DKB167" s="2"/>
      <c r="DKC167" s="2"/>
      <c r="DKD167" s="2"/>
      <c r="DKE167" s="2"/>
      <c r="DKF167" s="2"/>
      <c r="DKG167" s="2"/>
      <c r="DKH167" s="2"/>
      <c r="DKI167" s="2"/>
      <c r="DKJ167" s="2"/>
      <c r="DKK167" s="2"/>
      <c r="DKL167" s="2"/>
      <c r="DKM167" s="2"/>
      <c r="DKN167" s="2"/>
      <c r="DKO167" s="2"/>
      <c r="DKP167" s="2"/>
      <c r="DKQ167" s="2"/>
      <c r="DKR167" s="2"/>
      <c r="DKS167" s="2"/>
      <c r="DKT167" s="2"/>
      <c r="DKU167" s="2"/>
      <c r="DKV167" s="2"/>
      <c r="DKW167" s="2"/>
      <c r="DKX167" s="2"/>
      <c r="DKY167" s="2"/>
      <c r="DKZ167" s="2"/>
      <c r="DLA167" s="2"/>
      <c r="DLB167" s="2"/>
      <c r="DLC167" s="2"/>
      <c r="DLD167" s="2"/>
      <c r="DLE167" s="2"/>
      <c r="DLF167" s="2"/>
      <c r="DLG167" s="2"/>
      <c r="DLH167" s="2"/>
      <c r="DLI167" s="2"/>
      <c r="DLJ167" s="2"/>
      <c r="DLK167" s="2"/>
      <c r="DLL167" s="2"/>
      <c r="DLM167" s="2"/>
      <c r="DLN167" s="2"/>
      <c r="DLO167" s="2"/>
      <c r="DLP167" s="2"/>
      <c r="DLQ167" s="2"/>
      <c r="DLR167" s="2"/>
      <c r="DLS167" s="2"/>
      <c r="DLT167" s="2"/>
      <c r="DLU167" s="2"/>
      <c r="DLV167" s="2"/>
      <c r="DLW167" s="2"/>
      <c r="DLX167" s="2"/>
      <c r="DLY167" s="2"/>
      <c r="DLZ167" s="2"/>
      <c r="DMA167" s="2"/>
      <c r="DMB167" s="2"/>
      <c r="DMC167" s="2"/>
      <c r="DMD167" s="2"/>
      <c r="DME167" s="2"/>
      <c r="DMF167" s="2"/>
      <c r="DMG167" s="2"/>
      <c r="DMH167" s="2"/>
      <c r="DMI167" s="2"/>
      <c r="DMJ167" s="2"/>
      <c r="DMK167" s="2"/>
      <c r="DML167" s="2"/>
      <c r="DMM167" s="2"/>
      <c r="DMN167" s="2"/>
      <c r="DMO167" s="2"/>
      <c r="DMP167" s="2"/>
      <c r="DMQ167" s="2"/>
      <c r="DMR167" s="2"/>
      <c r="DMS167" s="2"/>
      <c r="DMT167" s="2"/>
      <c r="DMU167" s="2"/>
      <c r="DMV167" s="2"/>
      <c r="DMW167" s="2"/>
      <c r="DMX167" s="2"/>
      <c r="DMY167" s="2"/>
      <c r="DMZ167" s="2"/>
      <c r="DNA167" s="2"/>
      <c r="DNB167" s="2"/>
      <c r="DNC167" s="2"/>
      <c r="DND167" s="2"/>
      <c r="DNE167" s="2"/>
      <c r="DNF167" s="2"/>
      <c r="DNG167" s="2"/>
      <c r="DNH167" s="2"/>
      <c r="DNI167" s="2"/>
      <c r="DNJ167" s="2"/>
      <c r="DNK167" s="2"/>
      <c r="DNL167" s="2"/>
      <c r="DNM167" s="2"/>
      <c r="DNN167" s="2"/>
      <c r="DNO167" s="2"/>
      <c r="DNP167" s="2"/>
      <c r="DNQ167" s="2"/>
      <c r="DNR167" s="2"/>
      <c r="DNS167" s="2"/>
      <c r="DNT167" s="2"/>
      <c r="DNU167" s="2"/>
      <c r="DNV167" s="2"/>
      <c r="DNW167" s="2"/>
      <c r="DNX167" s="2"/>
      <c r="DNY167" s="2"/>
      <c r="DNZ167" s="2"/>
      <c r="DOA167" s="2"/>
      <c r="DOB167" s="2"/>
      <c r="DOC167" s="2"/>
      <c r="DOD167" s="2"/>
      <c r="DOE167" s="2"/>
      <c r="DOF167" s="2"/>
      <c r="DOG167" s="2"/>
      <c r="DOH167" s="2"/>
      <c r="DOI167" s="2"/>
      <c r="DOJ167" s="2"/>
      <c r="DOK167" s="2"/>
      <c r="DOL167" s="2"/>
      <c r="DOM167" s="2"/>
      <c r="DON167" s="2"/>
      <c r="DOO167" s="2"/>
      <c r="DOP167" s="2"/>
      <c r="DOQ167" s="2"/>
      <c r="DOR167" s="2"/>
      <c r="DOS167" s="2"/>
      <c r="DOT167" s="2"/>
      <c r="DOU167" s="2"/>
      <c r="DOV167" s="2"/>
      <c r="DOW167" s="2"/>
      <c r="DOX167" s="2"/>
      <c r="DOY167" s="2"/>
      <c r="DOZ167" s="2"/>
      <c r="DPA167" s="2"/>
      <c r="DPB167" s="2"/>
      <c r="DPC167" s="2"/>
      <c r="DPD167" s="2"/>
      <c r="DPE167" s="2"/>
      <c r="DPF167" s="2"/>
      <c r="DPG167" s="2"/>
      <c r="DPH167" s="2"/>
      <c r="DPI167" s="2"/>
      <c r="DPJ167" s="2"/>
      <c r="DPK167" s="2"/>
      <c r="DPL167" s="2"/>
      <c r="DPM167" s="2"/>
      <c r="DPN167" s="2"/>
      <c r="DPO167" s="2"/>
      <c r="DPP167" s="2"/>
      <c r="DPQ167" s="2"/>
      <c r="DPR167" s="2"/>
      <c r="DPS167" s="2"/>
      <c r="DPT167" s="2"/>
      <c r="DPU167" s="2"/>
      <c r="DPV167" s="2"/>
      <c r="DPW167" s="2"/>
      <c r="DPX167" s="2"/>
      <c r="DPY167" s="2"/>
      <c r="DPZ167" s="2"/>
      <c r="DQA167" s="2"/>
      <c r="DQB167" s="2"/>
      <c r="DQC167" s="2"/>
      <c r="DQD167" s="2"/>
      <c r="DQE167" s="2"/>
      <c r="DQF167" s="2"/>
      <c r="DQG167" s="2"/>
      <c r="DQH167" s="2"/>
      <c r="DQI167" s="2"/>
      <c r="DQJ167" s="2"/>
      <c r="DQK167" s="2"/>
      <c r="DQL167" s="2"/>
      <c r="DQM167" s="2"/>
      <c r="DQN167" s="2"/>
      <c r="DQO167" s="2"/>
      <c r="DQP167" s="2"/>
      <c r="DQQ167" s="2"/>
      <c r="DQR167" s="2"/>
      <c r="DQS167" s="2"/>
      <c r="DQT167" s="2"/>
      <c r="DQU167" s="2"/>
      <c r="DQV167" s="2"/>
      <c r="DQW167" s="2"/>
      <c r="DQX167" s="2"/>
      <c r="DQY167" s="2"/>
      <c r="DQZ167" s="2"/>
      <c r="DRA167" s="2"/>
      <c r="DRB167" s="2"/>
      <c r="DRC167" s="2"/>
      <c r="DRD167" s="2"/>
      <c r="DRE167" s="2"/>
      <c r="DRF167" s="2"/>
      <c r="DRG167" s="2"/>
      <c r="DRH167" s="2"/>
      <c r="DRI167" s="2"/>
      <c r="DRJ167" s="2"/>
      <c r="DRK167" s="2"/>
      <c r="DRL167" s="2"/>
      <c r="DRM167" s="2"/>
      <c r="DRN167" s="2"/>
      <c r="DRO167" s="2"/>
      <c r="DRP167" s="2"/>
      <c r="DRQ167" s="2"/>
      <c r="DRR167" s="2"/>
      <c r="DRS167" s="2"/>
      <c r="DRT167" s="2"/>
      <c r="DRU167" s="2"/>
      <c r="DRV167" s="2"/>
      <c r="DRW167" s="2"/>
      <c r="DRX167" s="2"/>
      <c r="DRY167" s="2"/>
      <c r="DRZ167" s="2"/>
      <c r="DSA167" s="2"/>
      <c r="DSB167" s="2"/>
      <c r="DSC167" s="2"/>
      <c r="DSD167" s="2"/>
      <c r="DSE167" s="2"/>
      <c r="DSF167" s="2"/>
      <c r="DSG167" s="2"/>
      <c r="DSH167" s="2"/>
      <c r="DSI167" s="2"/>
      <c r="DSJ167" s="2"/>
      <c r="DSK167" s="2"/>
      <c r="DSL167" s="2"/>
      <c r="DSM167" s="2"/>
      <c r="DSN167" s="2"/>
      <c r="DSO167" s="2"/>
      <c r="DSP167" s="2"/>
      <c r="DSQ167" s="2"/>
      <c r="DSR167" s="2"/>
      <c r="DSS167" s="2"/>
      <c r="DST167" s="2"/>
      <c r="DSU167" s="2"/>
      <c r="DSV167" s="2"/>
      <c r="DSW167" s="2"/>
      <c r="DSX167" s="2"/>
      <c r="DSY167" s="2"/>
      <c r="DSZ167" s="2"/>
      <c r="DTA167" s="2"/>
      <c r="DTB167" s="2"/>
      <c r="DTC167" s="2"/>
      <c r="DTD167" s="2"/>
      <c r="DTE167" s="2"/>
      <c r="DTF167" s="2"/>
      <c r="DTG167" s="2"/>
      <c r="DTH167" s="2"/>
      <c r="DTI167" s="2"/>
      <c r="DTJ167" s="2"/>
      <c r="DTK167" s="2"/>
      <c r="DTL167" s="2"/>
      <c r="DTM167" s="2"/>
      <c r="DTN167" s="2"/>
      <c r="DTO167" s="2"/>
      <c r="DTP167" s="2"/>
      <c r="DTQ167" s="2"/>
      <c r="DTR167" s="2"/>
      <c r="DTS167" s="2"/>
      <c r="DTT167" s="2"/>
      <c r="DTU167" s="2"/>
      <c r="DTV167" s="2"/>
      <c r="DTW167" s="2"/>
      <c r="DTX167" s="2"/>
      <c r="DTY167" s="2"/>
      <c r="DTZ167" s="2"/>
      <c r="DUA167" s="2"/>
      <c r="DUB167" s="2"/>
      <c r="DUC167" s="2"/>
      <c r="DUD167" s="2"/>
      <c r="DUE167" s="2"/>
      <c r="DUF167" s="2"/>
      <c r="DUG167" s="2"/>
      <c r="DUH167" s="2"/>
      <c r="DUI167" s="2"/>
      <c r="DUJ167" s="2"/>
      <c r="DUK167" s="2"/>
      <c r="DUL167" s="2"/>
      <c r="DUM167" s="2"/>
      <c r="DUN167" s="2"/>
      <c r="DUO167" s="2"/>
      <c r="DUP167" s="2"/>
      <c r="DUQ167" s="2"/>
      <c r="DUR167" s="2"/>
      <c r="DUS167" s="2"/>
      <c r="DUT167" s="2"/>
      <c r="DUU167" s="2"/>
      <c r="DUV167" s="2"/>
      <c r="DUW167" s="2"/>
      <c r="DUX167" s="2"/>
      <c r="DUY167" s="2"/>
      <c r="DUZ167" s="2"/>
      <c r="DVA167" s="2"/>
      <c r="DVB167" s="2"/>
      <c r="DVC167" s="2"/>
      <c r="DVD167" s="2"/>
      <c r="DVE167" s="2"/>
      <c r="DVF167" s="2"/>
      <c r="DVG167" s="2"/>
      <c r="DVH167" s="2"/>
      <c r="DVI167" s="2"/>
      <c r="DVJ167" s="2"/>
      <c r="DVK167" s="2"/>
      <c r="DVL167" s="2"/>
      <c r="DVM167" s="2"/>
      <c r="DVN167" s="2"/>
      <c r="DVO167" s="2"/>
      <c r="DVP167" s="2"/>
      <c r="DVQ167" s="2"/>
      <c r="DVR167" s="2"/>
      <c r="DVS167" s="2"/>
      <c r="DVT167" s="2"/>
      <c r="DVU167" s="2"/>
      <c r="DVV167" s="2"/>
      <c r="DVW167" s="2"/>
      <c r="DVX167" s="2"/>
      <c r="DVY167" s="2"/>
      <c r="DVZ167" s="2"/>
      <c r="DWA167" s="2"/>
      <c r="DWB167" s="2"/>
      <c r="DWC167" s="2"/>
      <c r="DWD167" s="2"/>
      <c r="DWE167" s="2"/>
      <c r="DWF167" s="2"/>
      <c r="DWG167" s="2"/>
      <c r="DWH167" s="2"/>
      <c r="DWI167" s="2"/>
      <c r="DWJ167" s="2"/>
      <c r="DWK167" s="2"/>
      <c r="DWL167" s="2"/>
      <c r="DWM167" s="2"/>
      <c r="DWN167" s="2"/>
      <c r="DWO167" s="2"/>
      <c r="DWP167" s="2"/>
      <c r="DWQ167" s="2"/>
      <c r="DWR167" s="2"/>
      <c r="DWS167" s="2"/>
      <c r="DWT167" s="2"/>
      <c r="DWU167" s="2"/>
      <c r="DWV167" s="2"/>
      <c r="DWW167" s="2"/>
      <c r="DWX167" s="2"/>
      <c r="DWY167" s="2"/>
      <c r="DWZ167" s="2"/>
      <c r="DXA167" s="2"/>
      <c r="DXB167" s="2"/>
      <c r="DXC167" s="2"/>
      <c r="DXD167" s="2"/>
      <c r="DXE167" s="2"/>
      <c r="DXF167" s="2"/>
      <c r="DXG167" s="2"/>
      <c r="DXH167" s="2"/>
      <c r="DXI167" s="2"/>
      <c r="DXJ167" s="2"/>
      <c r="DXK167" s="2"/>
      <c r="DXL167" s="2"/>
      <c r="DXM167" s="2"/>
      <c r="DXN167" s="2"/>
      <c r="DXO167" s="2"/>
      <c r="DXP167" s="2"/>
      <c r="DXQ167" s="2"/>
      <c r="DXR167" s="2"/>
      <c r="DXS167" s="2"/>
      <c r="DXT167" s="2"/>
      <c r="DXU167" s="2"/>
      <c r="DXV167" s="2"/>
      <c r="DXW167" s="2"/>
      <c r="DXX167" s="2"/>
      <c r="DXY167" s="2"/>
      <c r="DXZ167" s="2"/>
      <c r="DYA167" s="2"/>
      <c r="DYB167" s="2"/>
      <c r="DYC167" s="2"/>
      <c r="DYD167" s="2"/>
      <c r="DYE167" s="2"/>
      <c r="DYF167" s="2"/>
      <c r="DYG167" s="2"/>
      <c r="DYH167" s="2"/>
      <c r="DYI167" s="2"/>
      <c r="DYJ167" s="2"/>
      <c r="DYK167" s="2"/>
      <c r="DYL167" s="2"/>
      <c r="DYM167" s="2"/>
      <c r="DYN167" s="2"/>
      <c r="DYO167" s="2"/>
      <c r="DYP167" s="2"/>
      <c r="DYQ167" s="2"/>
      <c r="DYR167" s="2"/>
      <c r="DYS167" s="2"/>
      <c r="DYT167" s="2"/>
      <c r="DYU167" s="2"/>
      <c r="DYV167" s="2"/>
      <c r="DYW167" s="2"/>
      <c r="DYX167" s="2"/>
      <c r="DYY167" s="2"/>
      <c r="DYZ167" s="2"/>
      <c r="DZA167" s="2"/>
      <c r="DZB167" s="2"/>
      <c r="DZC167" s="2"/>
      <c r="DZD167" s="2"/>
      <c r="DZE167" s="2"/>
      <c r="DZF167" s="2"/>
      <c r="DZG167" s="2"/>
      <c r="DZH167" s="2"/>
      <c r="DZI167" s="2"/>
      <c r="DZJ167" s="2"/>
      <c r="DZK167" s="2"/>
      <c r="DZL167" s="2"/>
      <c r="DZM167" s="2"/>
      <c r="DZN167" s="2"/>
      <c r="DZO167" s="2"/>
      <c r="DZP167" s="2"/>
      <c r="DZQ167" s="2"/>
      <c r="DZR167" s="2"/>
      <c r="DZS167" s="2"/>
      <c r="DZT167" s="2"/>
      <c r="DZU167" s="2"/>
      <c r="DZV167" s="2"/>
      <c r="DZW167" s="2"/>
      <c r="DZX167" s="2"/>
      <c r="DZY167" s="2"/>
      <c r="DZZ167" s="2"/>
      <c r="EAA167" s="2"/>
      <c r="EAB167" s="2"/>
      <c r="EAC167" s="2"/>
      <c r="EAD167" s="2"/>
      <c r="EAE167" s="2"/>
      <c r="EAF167" s="2"/>
      <c r="EAG167" s="2"/>
      <c r="EAH167" s="2"/>
      <c r="EAI167" s="2"/>
      <c r="EAJ167" s="2"/>
      <c r="EAK167" s="2"/>
      <c r="EAL167" s="2"/>
      <c r="EAM167" s="2"/>
      <c r="EAN167" s="2"/>
      <c r="EAO167" s="2"/>
      <c r="EAP167" s="2"/>
      <c r="EAQ167" s="2"/>
      <c r="EAR167" s="2"/>
      <c r="EAS167" s="2"/>
      <c r="EAT167" s="2"/>
      <c r="EAU167" s="2"/>
      <c r="EAV167" s="2"/>
      <c r="EAW167" s="2"/>
      <c r="EAX167" s="2"/>
      <c r="EAY167" s="2"/>
      <c r="EAZ167" s="2"/>
      <c r="EBA167" s="2"/>
      <c r="EBB167" s="2"/>
      <c r="EBC167" s="2"/>
      <c r="EBD167" s="2"/>
      <c r="EBE167" s="2"/>
      <c r="EBF167" s="2"/>
      <c r="EBG167" s="2"/>
      <c r="EBH167" s="2"/>
      <c r="EBI167" s="2"/>
      <c r="EBJ167" s="2"/>
      <c r="EBK167" s="2"/>
      <c r="EBL167" s="2"/>
      <c r="EBM167" s="2"/>
      <c r="EBN167" s="2"/>
      <c r="EBO167" s="2"/>
      <c r="EBP167" s="2"/>
      <c r="EBQ167" s="2"/>
      <c r="EBR167" s="2"/>
      <c r="EBS167" s="2"/>
      <c r="EBT167" s="2"/>
      <c r="EBU167" s="2"/>
      <c r="EBV167" s="2"/>
      <c r="EBW167" s="2"/>
      <c r="EBX167" s="2"/>
      <c r="EBY167" s="2"/>
      <c r="EBZ167" s="2"/>
      <c r="ECA167" s="2"/>
      <c r="ECB167" s="2"/>
      <c r="ECC167" s="2"/>
      <c r="ECD167" s="2"/>
      <c r="ECE167" s="2"/>
      <c r="ECF167" s="2"/>
      <c r="ECG167" s="2"/>
      <c r="ECH167" s="2"/>
      <c r="ECI167" s="2"/>
      <c r="ECJ167" s="2"/>
      <c r="ECK167" s="2"/>
      <c r="ECL167" s="2"/>
      <c r="ECM167" s="2"/>
      <c r="ECN167" s="2"/>
      <c r="ECO167" s="2"/>
      <c r="ECP167" s="2"/>
      <c r="ECQ167" s="2"/>
      <c r="ECR167" s="2"/>
      <c r="ECS167" s="2"/>
      <c r="ECT167" s="2"/>
      <c r="ECU167" s="2"/>
      <c r="ECV167" s="2"/>
      <c r="ECW167" s="2"/>
      <c r="ECX167" s="2"/>
      <c r="ECY167" s="2"/>
      <c r="ECZ167" s="2"/>
      <c r="EDA167" s="2"/>
      <c r="EDB167" s="2"/>
      <c r="EDC167" s="2"/>
      <c r="EDD167" s="2"/>
      <c r="EDE167" s="2"/>
      <c r="EDF167" s="2"/>
      <c r="EDG167" s="2"/>
      <c r="EDH167" s="2"/>
      <c r="EDI167" s="2"/>
      <c r="EDJ167" s="2"/>
      <c r="EDK167" s="2"/>
      <c r="EDL167" s="2"/>
      <c r="EDM167" s="2"/>
      <c r="EDN167" s="2"/>
      <c r="EDO167" s="2"/>
      <c r="EDP167" s="2"/>
      <c r="EDQ167" s="2"/>
      <c r="EDR167" s="2"/>
      <c r="EDS167" s="2"/>
      <c r="EDT167" s="2"/>
      <c r="EDU167" s="2"/>
      <c r="EDV167" s="2"/>
      <c r="EDW167" s="2"/>
      <c r="EDX167" s="2"/>
      <c r="EDY167" s="2"/>
      <c r="EDZ167" s="2"/>
      <c r="EEA167" s="2"/>
      <c r="EEB167" s="2"/>
      <c r="EEC167" s="2"/>
      <c r="EED167" s="2"/>
      <c r="EEE167" s="2"/>
      <c r="EEF167" s="2"/>
      <c r="EEG167" s="2"/>
      <c r="EEH167" s="2"/>
      <c r="EEI167" s="2"/>
      <c r="EEJ167" s="2"/>
      <c r="EEK167" s="2"/>
      <c r="EEL167" s="2"/>
      <c r="EEM167" s="2"/>
      <c r="EEN167" s="2"/>
      <c r="EEO167" s="2"/>
      <c r="EEP167" s="2"/>
      <c r="EEQ167" s="2"/>
      <c r="EER167" s="2"/>
      <c r="EES167" s="2"/>
      <c r="EET167" s="2"/>
      <c r="EEU167" s="2"/>
      <c r="EEV167" s="2"/>
      <c r="EEW167" s="2"/>
      <c r="EEX167" s="2"/>
      <c r="EEY167" s="2"/>
      <c r="EEZ167" s="2"/>
      <c r="EFA167" s="2"/>
      <c r="EFB167" s="2"/>
      <c r="EFC167" s="2"/>
      <c r="EFD167" s="2"/>
      <c r="EFE167" s="2"/>
      <c r="EFF167" s="2"/>
      <c r="EFG167" s="2"/>
      <c r="EFH167" s="2"/>
      <c r="EFI167" s="2"/>
      <c r="EFJ167" s="2"/>
      <c r="EFK167" s="2"/>
      <c r="EFL167" s="2"/>
      <c r="EFM167" s="2"/>
      <c r="EFN167" s="2"/>
      <c r="EFO167" s="2"/>
      <c r="EFP167" s="2"/>
      <c r="EFQ167" s="2"/>
      <c r="EFR167" s="2"/>
      <c r="EFS167" s="2"/>
      <c r="EFT167" s="2"/>
      <c r="EFU167" s="2"/>
      <c r="EFV167" s="2"/>
      <c r="EFW167" s="2"/>
      <c r="EFX167" s="2"/>
      <c r="EFY167" s="2"/>
      <c r="EFZ167" s="2"/>
      <c r="EGA167" s="2"/>
      <c r="EGB167" s="2"/>
      <c r="EGC167" s="2"/>
      <c r="EGD167" s="2"/>
      <c r="EGE167" s="2"/>
      <c r="EGF167" s="2"/>
      <c r="EGG167" s="2"/>
      <c r="EGH167" s="2"/>
      <c r="EGI167" s="2"/>
      <c r="EGJ167" s="2"/>
      <c r="EGK167" s="2"/>
      <c r="EGL167" s="2"/>
      <c r="EGM167" s="2"/>
      <c r="EGN167" s="2"/>
      <c r="EGO167" s="2"/>
      <c r="EGP167" s="2"/>
      <c r="EGQ167" s="2"/>
      <c r="EGR167" s="2"/>
      <c r="EGS167" s="2"/>
      <c r="EGT167" s="2"/>
      <c r="EGU167" s="2"/>
      <c r="EGV167" s="2"/>
      <c r="EGW167" s="2"/>
      <c r="EGX167" s="2"/>
      <c r="EGY167" s="2"/>
      <c r="EGZ167" s="2"/>
      <c r="EHA167" s="2"/>
      <c r="EHB167" s="2"/>
      <c r="EHC167" s="2"/>
      <c r="EHD167" s="2"/>
      <c r="EHE167" s="2"/>
      <c r="EHF167" s="2"/>
      <c r="EHG167" s="2"/>
      <c r="EHH167" s="2"/>
      <c r="EHI167" s="2"/>
      <c r="EHJ167" s="2"/>
      <c r="EHK167" s="2"/>
      <c r="EHL167" s="2"/>
      <c r="EHM167" s="2"/>
      <c r="EHN167" s="2"/>
      <c r="EHO167" s="2"/>
      <c r="EHP167" s="2"/>
      <c r="EHQ167" s="2"/>
      <c r="EHR167" s="2"/>
      <c r="EHS167" s="2"/>
      <c r="EHT167" s="2"/>
      <c r="EHU167" s="2"/>
      <c r="EHV167" s="2"/>
      <c r="EHW167" s="2"/>
      <c r="EHX167" s="2"/>
      <c r="EHY167" s="2"/>
      <c r="EHZ167" s="2"/>
      <c r="EIA167" s="2"/>
      <c r="EIB167" s="2"/>
      <c r="EIC167" s="2"/>
      <c r="EID167" s="2"/>
      <c r="EIE167" s="2"/>
      <c r="EIF167" s="2"/>
      <c r="EIG167" s="2"/>
      <c r="EIH167" s="2"/>
      <c r="EII167" s="2"/>
      <c r="EIJ167" s="2"/>
      <c r="EIK167" s="2"/>
      <c r="EIL167" s="2"/>
      <c r="EIM167" s="2"/>
      <c r="EIN167" s="2"/>
      <c r="EIO167" s="2"/>
      <c r="EIP167" s="2"/>
      <c r="EIQ167" s="2"/>
      <c r="EIR167" s="2"/>
      <c r="EIS167" s="2"/>
      <c r="EIT167" s="2"/>
      <c r="EIU167" s="2"/>
      <c r="EIV167" s="2"/>
      <c r="EIW167" s="2"/>
      <c r="EIX167" s="2"/>
      <c r="EIY167" s="2"/>
      <c r="EIZ167" s="2"/>
      <c r="EJA167" s="2"/>
      <c r="EJB167" s="2"/>
      <c r="EJC167" s="2"/>
      <c r="EJD167" s="2"/>
      <c r="EJE167" s="2"/>
      <c r="EJF167" s="2"/>
      <c r="EJG167" s="2"/>
      <c r="EJH167" s="2"/>
      <c r="EJI167" s="2"/>
      <c r="EJJ167" s="2"/>
      <c r="EJK167" s="2"/>
      <c r="EJL167" s="2"/>
      <c r="EJM167" s="2"/>
      <c r="EJN167" s="2"/>
      <c r="EJO167" s="2"/>
      <c r="EJP167" s="2"/>
      <c r="EJQ167" s="2"/>
      <c r="EJR167" s="2"/>
      <c r="EJS167" s="2"/>
      <c r="EJT167" s="2"/>
      <c r="EJU167" s="2"/>
      <c r="EJV167" s="2"/>
      <c r="EJW167" s="2"/>
      <c r="EJX167" s="2"/>
      <c r="EJY167" s="2"/>
      <c r="EJZ167" s="2"/>
      <c r="EKA167" s="2"/>
      <c r="EKB167" s="2"/>
      <c r="EKC167" s="2"/>
      <c r="EKD167" s="2"/>
      <c r="EKE167" s="2"/>
      <c r="EKF167" s="2"/>
      <c r="EKG167" s="2"/>
      <c r="EKH167" s="2"/>
      <c r="EKI167" s="2"/>
      <c r="EKJ167" s="2"/>
      <c r="EKK167" s="2"/>
      <c r="EKL167" s="2"/>
      <c r="EKM167" s="2"/>
      <c r="EKN167" s="2"/>
      <c r="EKO167" s="2"/>
      <c r="EKP167" s="2"/>
      <c r="EKQ167" s="2"/>
      <c r="EKR167" s="2"/>
      <c r="EKS167" s="2"/>
      <c r="EKT167" s="2"/>
      <c r="EKU167" s="2"/>
      <c r="EKV167" s="2"/>
      <c r="EKW167" s="2"/>
      <c r="EKX167" s="2"/>
      <c r="EKY167" s="2"/>
      <c r="EKZ167" s="2"/>
      <c r="ELA167" s="2"/>
      <c r="ELB167" s="2"/>
      <c r="ELC167" s="2"/>
      <c r="ELD167" s="2"/>
      <c r="ELE167" s="2"/>
      <c r="ELF167" s="2"/>
      <c r="ELG167" s="2"/>
      <c r="ELH167" s="2"/>
      <c r="ELI167" s="2"/>
      <c r="ELJ167" s="2"/>
      <c r="ELK167" s="2"/>
      <c r="ELL167" s="2"/>
      <c r="ELM167" s="2"/>
      <c r="ELN167" s="2"/>
      <c r="ELO167" s="2"/>
      <c r="ELP167" s="2"/>
      <c r="ELQ167" s="2"/>
      <c r="ELR167" s="2"/>
      <c r="ELS167" s="2"/>
      <c r="ELT167" s="2"/>
      <c r="ELU167" s="2"/>
      <c r="ELV167" s="2"/>
      <c r="ELW167" s="2"/>
      <c r="ELX167" s="2"/>
      <c r="ELY167" s="2"/>
      <c r="ELZ167" s="2"/>
      <c r="EMA167" s="2"/>
      <c r="EMB167" s="2"/>
      <c r="EMC167" s="2"/>
      <c r="EMD167" s="2"/>
      <c r="EME167" s="2"/>
      <c r="EMF167" s="2"/>
      <c r="EMG167" s="2"/>
      <c r="EMH167" s="2"/>
      <c r="EMI167" s="2"/>
      <c r="EMJ167" s="2"/>
      <c r="EMK167" s="2"/>
      <c r="EML167" s="2"/>
      <c r="EMM167" s="2"/>
      <c r="EMN167" s="2"/>
      <c r="EMO167" s="2"/>
      <c r="EMP167" s="2"/>
      <c r="EMQ167" s="2"/>
      <c r="EMR167" s="2"/>
      <c r="EMS167" s="2"/>
      <c r="EMT167" s="2"/>
      <c r="EMU167" s="2"/>
      <c r="EMV167" s="2"/>
      <c r="EMW167" s="2"/>
      <c r="EMX167" s="2"/>
      <c r="EMY167" s="2"/>
      <c r="EMZ167" s="2"/>
      <c r="ENA167" s="2"/>
      <c r="ENB167" s="2"/>
      <c r="ENC167" s="2"/>
      <c r="END167" s="2"/>
      <c r="ENE167" s="2"/>
      <c r="ENF167" s="2"/>
      <c r="ENG167" s="2"/>
      <c r="ENH167" s="2"/>
      <c r="ENI167" s="2"/>
      <c r="ENJ167" s="2"/>
      <c r="ENK167" s="2"/>
      <c r="ENL167" s="2"/>
      <c r="ENM167" s="2"/>
      <c r="ENN167" s="2"/>
      <c r="ENO167" s="2"/>
      <c r="ENP167" s="2"/>
      <c r="ENQ167" s="2"/>
      <c r="ENR167" s="2"/>
      <c r="ENS167" s="2"/>
      <c r="ENT167" s="2"/>
      <c r="ENU167" s="2"/>
      <c r="ENV167" s="2"/>
      <c r="ENW167" s="2"/>
      <c r="ENX167" s="2"/>
      <c r="ENY167" s="2"/>
      <c r="ENZ167" s="2"/>
      <c r="EOA167" s="2"/>
      <c r="EOB167" s="2"/>
      <c r="EOC167" s="2"/>
      <c r="EOD167" s="2"/>
      <c r="EOE167" s="2"/>
      <c r="EOF167" s="2"/>
      <c r="EOG167" s="2"/>
      <c r="EOH167" s="2"/>
      <c r="EOI167" s="2"/>
      <c r="EOJ167" s="2"/>
      <c r="EOK167" s="2"/>
      <c r="EOL167" s="2"/>
      <c r="EOM167" s="2"/>
      <c r="EON167" s="2"/>
      <c r="EOO167" s="2"/>
      <c r="EOP167" s="2"/>
      <c r="EOQ167" s="2"/>
      <c r="EOR167" s="2"/>
      <c r="EOS167" s="2"/>
      <c r="EOT167" s="2"/>
      <c r="EOU167" s="2"/>
      <c r="EOV167" s="2"/>
      <c r="EOW167" s="2"/>
      <c r="EOX167" s="2"/>
      <c r="EOY167" s="2"/>
      <c r="EOZ167" s="2"/>
      <c r="EPA167" s="2"/>
      <c r="EPB167" s="2"/>
      <c r="EPC167" s="2"/>
      <c r="EPD167" s="2"/>
      <c r="EPE167" s="2"/>
      <c r="EPF167" s="2"/>
      <c r="EPG167" s="2"/>
      <c r="EPH167" s="2"/>
      <c r="EPI167" s="2"/>
      <c r="EPJ167" s="2"/>
      <c r="EPK167" s="2"/>
      <c r="EPL167" s="2"/>
      <c r="EPM167" s="2"/>
      <c r="EPN167" s="2"/>
      <c r="EPO167" s="2"/>
      <c r="EPP167" s="2"/>
      <c r="EPQ167" s="2"/>
      <c r="EPR167" s="2"/>
      <c r="EPS167" s="2"/>
      <c r="EPT167" s="2"/>
      <c r="EPU167" s="2"/>
      <c r="EPV167" s="2"/>
      <c r="EPW167" s="2"/>
      <c r="EPX167" s="2"/>
      <c r="EPY167" s="2"/>
      <c r="EPZ167" s="2"/>
      <c r="EQA167" s="2"/>
      <c r="EQB167" s="2"/>
      <c r="EQC167" s="2"/>
      <c r="EQD167" s="2"/>
      <c r="EQE167" s="2"/>
      <c r="EQF167" s="2"/>
      <c r="EQG167" s="2"/>
      <c r="EQH167" s="2"/>
      <c r="EQI167" s="2"/>
      <c r="EQJ167" s="2"/>
      <c r="EQK167" s="2"/>
      <c r="EQL167" s="2"/>
      <c r="EQM167" s="2"/>
      <c r="EQN167" s="2"/>
      <c r="EQO167" s="2"/>
      <c r="EQP167" s="2"/>
      <c r="EQQ167" s="2"/>
      <c r="EQR167" s="2"/>
      <c r="EQS167" s="2"/>
      <c r="EQT167" s="2"/>
      <c r="EQU167" s="2"/>
      <c r="EQV167" s="2"/>
      <c r="EQW167" s="2"/>
      <c r="EQX167" s="2"/>
      <c r="EQY167" s="2"/>
      <c r="EQZ167" s="2"/>
      <c r="ERA167" s="2"/>
      <c r="ERB167" s="2"/>
      <c r="ERC167" s="2"/>
      <c r="ERD167" s="2"/>
      <c r="ERE167" s="2"/>
      <c r="ERF167" s="2"/>
      <c r="ERG167" s="2"/>
      <c r="ERH167" s="2"/>
      <c r="ERI167" s="2"/>
      <c r="ERJ167" s="2"/>
      <c r="ERK167" s="2"/>
      <c r="ERL167" s="2"/>
      <c r="ERM167" s="2"/>
      <c r="ERN167" s="2"/>
      <c r="ERO167" s="2"/>
      <c r="ERP167" s="2"/>
      <c r="ERQ167" s="2"/>
      <c r="ERR167" s="2"/>
      <c r="ERS167" s="2"/>
      <c r="ERT167" s="2"/>
      <c r="ERU167" s="2"/>
      <c r="ERV167" s="2"/>
      <c r="ERW167" s="2"/>
      <c r="ERX167" s="2"/>
      <c r="ERY167" s="2"/>
      <c r="ERZ167" s="2"/>
      <c r="ESA167" s="2"/>
      <c r="ESB167" s="2"/>
      <c r="ESC167" s="2"/>
      <c r="ESD167" s="2"/>
      <c r="ESE167" s="2"/>
      <c r="ESF167" s="2"/>
      <c r="ESG167" s="2"/>
      <c r="ESH167" s="2"/>
      <c r="ESI167" s="2"/>
      <c r="ESJ167" s="2"/>
      <c r="ESK167" s="2"/>
      <c r="ESL167" s="2"/>
      <c r="ESM167" s="2"/>
      <c r="ESN167" s="2"/>
      <c r="ESO167" s="2"/>
      <c r="ESP167" s="2"/>
      <c r="ESQ167" s="2"/>
      <c r="ESR167" s="2"/>
      <c r="ESS167" s="2"/>
      <c r="EST167" s="2"/>
      <c r="ESU167" s="2"/>
      <c r="ESV167" s="2"/>
      <c r="ESW167" s="2"/>
      <c r="ESX167" s="2"/>
      <c r="ESY167" s="2"/>
      <c r="ESZ167" s="2"/>
      <c r="ETA167" s="2"/>
      <c r="ETB167" s="2"/>
      <c r="ETC167" s="2"/>
      <c r="ETD167" s="2"/>
      <c r="ETE167" s="2"/>
      <c r="ETF167" s="2"/>
      <c r="ETG167" s="2"/>
      <c r="ETH167" s="2"/>
      <c r="ETI167" s="2"/>
      <c r="ETJ167" s="2"/>
      <c r="ETK167" s="2"/>
      <c r="ETL167" s="2"/>
      <c r="ETM167" s="2"/>
      <c r="ETN167" s="2"/>
      <c r="ETO167" s="2"/>
      <c r="ETP167" s="2"/>
      <c r="ETQ167" s="2"/>
      <c r="ETR167" s="2"/>
      <c r="ETS167" s="2"/>
      <c r="ETT167" s="2"/>
      <c r="ETU167" s="2"/>
      <c r="ETV167" s="2"/>
      <c r="ETW167" s="2"/>
      <c r="ETX167" s="2"/>
      <c r="ETY167" s="2"/>
      <c r="ETZ167" s="2"/>
      <c r="EUA167" s="2"/>
      <c r="EUB167" s="2"/>
      <c r="EUC167" s="2"/>
      <c r="EUD167" s="2"/>
      <c r="EUE167" s="2"/>
      <c r="EUF167" s="2"/>
      <c r="EUG167" s="2"/>
      <c r="EUH167" s="2"/>
      <c r="EUI167" s="2"/>
      <c r="EUJ167" s="2"/>
      <c r="EUK167" s="2"/>
      <c r="EUL167" s="2"/>
      <c r="EUM167" s="2"/>
      <c r="EUN167" s="2"/>
      <c r="EUO167" s="2"/>
      <c r="EUP167" s="2"/>
      <c r="EUQ167" s="2"/>
      <c r="EUR167" s="2"/>
      <c r="EUS167" s="2"/>
      <c r="EUT167" s="2"/>
      <c r="EUU167" s="2"/>
      <c r="EUV167" s="2"/>
      <c r="EUW167" s="2"/>
      <c r="EUX167" s="2"/>
      <c r="EUY167" s="2"/>
      <c r="EUZ167" s="2"/>
      <c r="EVA167" s="2"/>
      <c r="EVB167" s="2"/>
      <c r="EVC167" s="2"/>
      <c r="EVD167" s="2"/>
      <c r="EVE167" s="2"/>
      <c r="EVF167" s="2"/>
      <c r="EVG167" s="2"/>
      <c r="EVH167" s="2"/>
      <c r="EVI167" s="2"/>
      <c r="EVJ167" s="2"/>
      <c r="EVK167" s="2"/>
      <c r="EVL167" s="2"/>
      <c r="EVM167" s="2"/>
      <c r="EVN167" s="2"/>
      <c r="EVO167" s="2"/>
      <c r="EVP167" s="2"/>
      <c r="EVQ167" s="2"/>
      <c r="EVR167" s="2"/>
      <c r="EVS167" s="2"/>
      <c r="EVT167" s="2"/>
      <c r="EVU167" s="2"/>
      <c r="EVV167" s="2"/>
      <c r="EVW167" s="2"/>
      <c r="EVX167" s="2"/>
      <c r="EVY167" s="2"/>
      <c r="EVZ167" s="2"/>
      <c r="EWA167" s="2"/>
      <c r="EWB167" s="2"/>
      <c r="EWC167" s="2"/>
      <c r="EWD167" s="2"/>
      <c r="EWE167" s="2"/>
      <c r="EWF167" s="2"/>
      <c r="EWG167" s="2"/>
      <c r="EWH167" s="2"/>
      <c r="EWI167" s="2"/>
      <c r="EWJ167" s="2"/>
      <c r="EWK167" s="2"/>
      <c r="EWL167" s="2"/>
      <c r="EWM167" s="2"/>
      <c r="EWN167" s="2"/>
      <c r="EWO167" s="2"/>
      <c r="EWP167" s="2"/>
      <c r="EWQ167" s="2"/>
      <c r="EWR167" s="2"/>
      <c r="EWS167" s="2"/>
      <c r="EWT167" s="2"/>
      <c r="EWU167" s="2"/>
      <c r="EWV167" s="2"/>
      <c r="EWW167" s="2"/>
      <c r="EWX167" s="2"/>
      <c r="EWY167" s="2"/>
      <c r="EWZ167" s="2"/>
      <c r="EXA167" s="2"/>
      <c r="EXB167" s="2"/>
      <c r="EXC167" s="2"/>
      <c r="EXD167" s="2"/>
      <c r="EXE167" s="2"/>
      <c r="EXF167" s="2"/>
      <c r="EXG167" s="2"/>
      <c r="EXH167" s="2"/>
      <c r="EXI167" s="2"/>
      <c r="EXJ167" s="2"/>
      <c r="EXK167" s="2"/>
      <c r="EXL167" s="2"/>
      <c r="EXM167" s="2"/>
      <c r="EXN167" s="2"/>
      <c r="EXO167" s="2"/>
      <c r="EXP167" s="2"/>
      <c r="EXQ167" s="2"/>
      <c r="EXR167" s="2"/>
      <c r="EXS167" s="2"/>
      <c r="EXT167" s="2"/>
      <c r="EXU167" s="2"/>
      <c r="EXV167" s="2"/>
      <c r="EXW167" s="2"/>
      <c r="EXX167" s="2"/>
      <c r="EXY167" s="2"/>
      <c r="EXZ167" s="2"/>
      <c r="EYA167" s="2"/>
      <c r="EYB167" s="2"/>
      <c r="EYC167" s="2"/>
      <c r="EYD167" s="2"/>
      <c r="EYE167" s="2"/>
      <c r="EYF167" s="2"/>
      <c r="EYG167" s="2"/>
      <c r="EYH167" s="2"/>
      <c r="EYI167" s="2"/>
      <c r="EYJ167" s="2"/>
      <c r="EYK167" s="2"/>
      <c r="EYL167" s="2"/>
      <c r="EYM167" s="2"/>
      <c r="EYN167" s="2"/>
      <c r="EYO167" s="2"/>
      <c r="EYP167" s="2"/>
      <c r="EYQ167" s="2"/>
      <c r="EYR167" s="2"/>
      <c r="EYS167" s="2"/>
      <c r="EYT167" s="2"/>
      <c r="EYU167" s="2"/>
      <c r="EYV167" s="2"/>
      <c r="EYW167" s="2"/>
      <c r="EYX167" s="2"/>
      <c r="EYY167" s="2"/>
      <c r="EYZ167" s="2"/>
      <c r="EZA167" s="2"/>
      <c r="EZB167" s="2"/>
      <c r="EZC167" s="2"/>
      <c r="EZD167" s="2"/>
      <c r="EZE167" s="2"/>
      <c r="EZF167" s="2"/>
      <c r="EZG167" s="2"/>
      <c r="EZH167" s="2"/>
      <c r="EZI167" s="2"/>
      <c r="EZJ167" s="2"/>
      <c r="EZK167" s="2"/>
      <c r="EZL167" s="2"/>
      <c r="EZM167" s="2"/>
      <c r="EZN167" s="2"/>
      <c r="EZO167" s="2"/>
      <c r="EZP167" s="2"/>
      <c r="EZQ167" s="2"/>
      <c r="EZR167" s="2"/>
      <c r="EZS167" s="2"/>
      <c r="EZT167" s="2"/>
      <c r="EZU167" s="2"/>
      <c r="EZV167" s="2"/>
      <c r="EZW167" s="2"/>
      <c r="EZX167" s="2"/>
      <c r="EZY167" s="2"/>
      <c r="EZZ167" s="2"/>
      <c r="FAA167" s="2"/>
      <c r="FAB167" s="2"/>
      <c r="FAC167" s="2"/>
      <c r="FAD167" s="2"/>
      <c r="FAE167" s="2"/>
      <c r="FAF167" s="2"/>
      <c r="FAG167" s="2"/>
      <c r="FAH167" s="2"/>
      <c r="FAI167" s="2"/>
      <c r="FAJ167" s="2"/>
      <c r="FAK167" s="2"/>
      <c r="FAL167" s="2"/>
      <c r="FAM167" s="2"/>
      <c r="FAN167" s="2"/>
      <c r="FAO167" s="2"/>
      <c r="FAP167" s="2"/>
      <c r="FAQ167" s="2"/>
      <c r="FAR167" s="2"/>
      <c r="FAS167" s="2"/>
      <c r="FAT167" s="2"/>
      <c r="FAU167" s="2"/>
      <c r="FAV167" s="2"/>
      <c r="FAW167" s="2"/>
      <c r="FAX167" s="2"/>
      <c r="FAY167" s="2"/>
      <c r="FAZ167" s="2"/>
      <c r="FBA167" s="2"/>
      <c r="FBB167" s="2"/>
      <c r="FBC167" s="2"/>
      <c r="FBD167" s="2"/>
      <c r="FBE167" s="2"/>
      <c r="FBF167" s="2"/>
      <c r="FBG167" s="2"/>
      <c r="FBH167" s="2"/>
      <c r="FBI167" s="2"/>
      <c r="FBJ167" s="2"/>
      <c r="FBK167" s="2"/>
      <c r="FBL167" s="2"/>
      <c r="FBM167" s="2"/>
      <c r="FBN167" s="2"/>
      <c r="FBO167" s="2"/>
      <c r="FBP167" s="2"/>
      <c r="FBQ167" s="2"/>
      <c r="FBR167" s="2"/>
      <c r="FBS167" s="2"/>
      <c r="FBT167" s="2"/>
      <c r="FBU167" s="2"/>
      <c r="FBV167" s="2"/>
      <c r="FBW167" s="2"/>
      <c r="FBX167" s="2"/>
      <c r="FBY167" s="2"/>
      <c r="FBZ167" s="2"/>
      <c r="FCA167" s="2"/>
      <c r="FCB167" s="2"/>
      <c r="FCC167" s="2"/>
      <c r="FCD167" s="2"/>
      <c r="FCE167" s="2"/>
      <c r="FCF167" s="2"/>
      <c r="FCG167" s="2"/>
      <c r="FCH167" s="2"/>
      <c r="FCI167" s="2"/>
      <c r="FCJ167" s="2"/>
      <c r="FCK167" s="2"/>
      <c r="FCL167" s="2"/>
      <c r="FCM167" s="2"/>
      <c r="FCN167" s="2"/>
      <c r="FCO167" s="2"/>
      <c r="FCP167" s="2"/>
      <c r="FCQ167" s="2"/>
      <c r="FCR167" s="2"/>
      <c r="FCS167" s="2"/>
      <c r="FCT167" s="2"/>
      <c r="FCU167" s="2"/>
      <c r="FCV167" s="2"/>
      <c r="FCW167" s="2"/>
      <c r="FCX167" s="2"/>
      <c r="FCY167" s="2"/>
      <c r="FCZ167" s="2"/>
      <c r="FDA167" s="2"/>
      <c r="FDB167" s="2"/>
      <c r="FDC167" s="2"/>
      <c r="FDD167" s="2"/>
      <c r="FDE167" s="2"/>
      <c r="FDF167" s="2"/>
      <c r="FDG167" s="2"/>
      <c r="FDH167" s="2"/>
      <c r="FDI167" s="2"/>
      <c r="FDJ167" s="2"/>
      <c r="FDK167" s="2"/>
      <c r="FDL167" s="2"/>
      <c r="FDM167" s="2"/>
      <c r="FDN167" s="2"/>
      <c r="FDO167" s="2"/>
      <c r="FDP167" s="2"/>
      <c r="FDQ167" s="2"/>
      <c r="FDR167" s="2"/>
      <c r="FDS167" s="2"/>
      <c r="FDT167" s="2"/>
      <c r="FDU167" s="2"/>
      <c r="FDV167" s="2"/>
      <c r="FDW167" s="2"/>
      <c r="FDX167" s="2"/>
      <c r="FDY167" s="2"/>
      <c r="FDZ167" s="2"/>
      <c r="FEA167" s="2"/>
      <c r="FEB167" s="2"/>
      <c r="FEC167" s="2"/>
      <c r="FED167" s="2"/>
      <c r="FEE167" s="2"/>
      <c r="FEF167" s="2"/>
      <c r="FEG167" s="2"/>
      <c r="FEH167" s="2"/>
      <c r="FEI167" s="2"/>
      <c r="FEJ167" s="2"/>
      <c r="FEK167" s="2"/>
      <c r="FEL167" s="2"/>
      <c r="FEM167" s="2"/>
      <c r="FEN167" s="2"/>
      <c r="FEO167" s="2"/>
      <c r="FEP167" s="2"/>
      <c r="FEQ167" s="2"/>
      <c r="FER167" s="2"/>
      <c r="FES167" s="2"/>
      <c r="FET167" s="2"/>
      <c r="FEU167" s="2"/>
      <c r="FEV167" s="2"/>
      <c r="FEW167" s="2"/>
      <c r="FEX167" s="2"/>
      <c r="FEY167" s="2"/>
      <c r="FEZ167" s="2"/>
      <c r="FFA167" s="2"/>
      <c r="FFB167" s="2"/>
      <c r="FFC167" s="2"/>
      <c r="FFD167" s="2"/>
      <c r="FFE167" s="2"/>
      <c r="FFF167" s="2"/>
      <c r="FFG167" s="2"/>
      <c r="FFH167" s="2"/>
      <c r="FFI167" s="2"/>
      <c r="FFJ167" s="2"/>
      <c r="FFK167" s="2"/>
      <c r="FFL167" s="2"/>
      <c r="FFM167" s="2"/>
      <c r="FFN167" s="2"/>
      <c r="FFO167" s="2"/>
      <c r="FFP167" s="2"/>
      <c r="FFQ167" s="2"/>
      <c r="FFR167" s="2"/>
      <c r="FFS167" s="2"/>
      <c r="FFT167" s="2"/>
      <c r="FFU167" s="2"/>
      <c r="FFV167" s="2"/>
      <c r="FFW167" s="2"/>
      <c r="FFX167" s="2"/>
      <c r="FFY167" s="2"/>
      <c r="FFZ167" s="2"/>
      <c r="FGA167" s="2"/>
      <c r="FGB167" s="2"/>
      <c r="FGC167" s="2"/>
      <c r="FGD167" s="2"/>
      <c r="FGE167" s="2"/>
      <c r="FGF167" s="2"/>
      <c r="FGG167" s="2"/>
      <c r="FGH167" s="2"/>
      <c r="FGI167" s="2"/>
      <c r="FGJ167" s="2"/>
      <c r="FGK167" s="2"/>
      <c r="FGL167" s="2"/>
      <c r="FGM167" s="2"/>
      <c r="FGN167" s="2"/>
      <c r="FGO167" s="2"/>
      <c r="FGP167" s="2"/>
      <c r="FGQ167" s="2"/>
      <c r="FGR167" s="2"/>
      <c r="FGS167" s="2"/>
      <c r="FGT167" s="2"/>
      <c r="FGU167" s="2"/>
      <c r="FGV167" s="2"/>
      <c r="FGW167" s="2"/>
      <c r="FGX167" s="2"/>
      <c r="FGY167" s="2"/>
      <c r="FGZ167" s="2"/>
      <c r="FHA167" s="2"/>
      <c r="FHB167" s="2"/>
      <c r="FHC167" s="2"/>
      <c r="FHD167" s="2"/>
      <c r="FHE167" s="2"/>
      <c r="FHF167" s="2"/>
      <c r="FHG167" s="2"/>
      <c r="FHH167" s="2"/>
      <c r="FHI167" s="2"/>
      <c r="FHJ167" s="2"/>
      <c r="FHK167" s="2"/>
      <c r="FHL167" s="2"/>
      <c r="FHM167" s="2"/>
      <c r="FHN167" s="2"/>
      <c r="FHO167" s="2"/>
      <c r="FHP167" s="2"/>
      <c r="FHQ167" s="2"/>
      <c r="FHR167" s="2"/>
      <c r="FHS167" s="2"/>
      <c r="FHT167" s="2"/>
      <c r="FHU167" s="2"/>
      <c r="FHV167" s="2"/>
      <c r="FHW167" s="2"/>
      <c r="FHX167" s="2"/>
      <c r="FHY167" s="2"/>
      <c r="FHZ167" s="2"/>
      <c r="FIA167" s="2"/>
      <c r="FIB167" s="2"/>
      <c r="FIC167" s="2"/>
      <c r="FID167" s="2"/>
      <c r="FIE167" s="2"/>
      <c r="FIF167" s="2"/>
      <c r="FIG167" s="2"/>
      <c r="FIH167" s="2"/>
      <c r="FII167" s="2"/>
      <c r="FIJ167" s="2"/>
      <c r="FIK167" s="2"/>
      <c r="FIL167" s="2"/>
      <c r="FIM167" s="2"/>
      <c r="FIN167" s="2"/>
      <c r="FIO167" s="2"/>
      <c r="FIP167" s="2"/>
      <c r="FIQ167" s="2"/>
      <c r="FIR167" s="2"/>
      <c r="FIS167" s="2"/>
      <c r="FIT167" s="2"/>
      <c r="FIU167" s="2"/>
      <c r="FIV167" s="2"/>
      <c r="FIW167" s="2"/>
      <c r="FIX167" s="2"/>
      <c r="FIY167" s="2"/>
      <c r="FIZ167" s="2"/>
      <c r="FJA167" s="2"/>
      <c r="FJB167" s="2"/>
      <c r="FJC167" s="2"/>
      <c r="FJD167" s="2"/>
      <c r="FJE167" s="2"/>
      <c r="FJF167" s="2"/>
      <c r="FJG167" s="2"/>
      <c r="FJH167" s="2"/>
      <c r="FJI167" s="2"/>
      <c r="FJJ167" s="2"/>
      <c r="FJK167" s="2"/>
      <c r="FJL167" s="2"/>
      <c r="FJM167" s="2"/>
      <c r="FJN167" s="2"/>
      <c r="FJO167" s="2"/>
      <c r="FJP167" s="2"/>
      <c r="FJQ167" s="2"/>
      <c r="FJR167" s="2"/>
      <c r="FJS167" s="2"/>
      <c r="FJT167" s="2"/>
      <c r="FJU167" s="2"/>
      <c r="FJV167" s="2"/>
      <c r="FJW167" s="2"/>
      <c r="FJX167" s="2"/>
      <c r="FJY167" s="2"/>
      <c r="FJZ167" s="2"/>
      <c r="FKA167" s="2"/>
      <c r="FKB167" s="2"/>
      <c r="FKC167" s="2"/>
      <c r="FKD167" s="2"/>
      <c r="FKE167" s="2"/>
      <c r="FKF167" s="2"/>
      <c r="FKG167" s="2"/>
      <c r="FKH167" s="2"/>
      <c r="FKI167" s="2"/>
      <c r="FKJ167" s="2"/>
      <c r="FKK167" s="2"/>
      <c r="FKL167" s="2"/>
      <c r="FKM167" s="2"/>
      <c r="FKN167" s="2"/>
      <c r="FKO167" s="2"/>
      <c r="FKP167" s="2"/>
      <c r="FKQ167" s="2"/>
      <c r="FKR167" s="2"/>
      <c r="FKS167" s="2"/>
      <c r="FKT167" s="2"/>
      <c r="FKU167" s="2"/>
      <c r="FKV167" s="2"/>
      <c r="FKW167" s="2"/>
      <c r="FKX167" s="2"/>
      <c r="FKY167" s="2"/>
      <c r="FKZ167" s="2"/>
      <c r="FLA167" s="2"/>
      <c r="FLB167" s="2"/>
      <c r="FLC167" s="2"/>
      <c r="FLD167" s="2"/>
      <c r="FLE167" s="2"/>
      <c r="FLF167" s="2"/>
      <c r="FLG167" s="2"/>
      <c r="FLH167" s="2"/>
      <c r="FLI167" s="2"/>
      <c r="FLJ167" s="2"/>
      <c r="FLK167" s="2"/>
      <c r="FLL167" s="2"/>
      <c r="FLM167" s="2"/>
      <c r="FLN167" s="2"/>
      <c r="FLO167" s="2"/>
      <c r="FLP167" s="2"/>
      <c r="FLQ167" s="2"/>
      <c r="FLR167" s="2"/>
      <c r="FLS167" s="2"/>
      <c r="FLT167" s="2"/>
      <c r="FLU167" s="2"/>
      <c r="FLV167" s="2"/>
      <c r="FLW167" s="2"/>
      <c r="FLX167" s="2"/>
      <c r="FLY167" s="2"/>
      <c r="FLZ167" s="2"/>
      <c r="FMA167" s="2"/>
      <c r="FMB167" s="2"/>
      <c r="FMC167" s="2"/>
      <c r="FMD167" s="2"/>
      <c r="FME167" s="2"/>
      <c r="FMF167" s="2"/>
      <c r="FMG167" s="2"/>
      <c r="FMH167" s="2"/>
      <c r="FMI167" s="2"/>
      <c r="FMJ167" s="2"/>
      <c r="FMK167" s="2"/>
      <c r="FML167" s="2"/>
      <c r="FMM167" s="2"/>
      <c r="FMN167" s="2"/>
      <c r="FMO167" s="2"/>
      <c r="FMP167" s="2"/>
      <c r="FMQ167" s="2"/>
      <c r="FMR167" s="2"/>
      <c r="FMS167" s="2"/>
      <c r="FMT167" s="2"/>
      <c r="FMU167" s="2"/>
      <c r="FMV167" s="2"/>
      <c r="FMW167" s="2"/>
      <c r="FMX167" s="2"/>
      <c r="FMY167" s="2"/>
      <c r="FMZ167" s="2"/>
      <c r="FNA167" s="2"/>
      <c r="FNB167" s="2"/>
      <c r="FNC167" s="2"/>
      <c r="FND167" s="2"/>
      <c r="FNE167" s="2"/>
      <c r="FNF167" s="2"/>
      <c r="FNG167" s="2"/>
      <c r="FNH167" s="2"/>
      <c r="FNI167" s="2"/>
      <c r="FNJ167" s="2"/>
      <c r="FNK167" s="2"/>
      <c r="FNL167" s="2"/>
      <c r="FNM167" s="2"/>
      <c r="FNN167" s="2"/>
      <c r="FNO167" s="2"/>
      <c r="FNP167" s="2"/>
      <c r="FNQ167" s="2"/>
      <c r="FNR167" s="2"/>
      <c r="FNS167" s="2"/>
      <c r="FNT167" s="2"/>
      <c r="FNU167" s="2"/>
      <c r="FNV167" s="2"/>
      <c r="FNW167" s="2"/>
      <c r="FNX167" s="2"/>
      <c r="FNY167" s="2"/>
      <c r="FNZ167" s="2"/>
      <c r="FOA167" s="2"/>
      <c r="FOB167" s="2"/>
      <c r="FOC167" s="2"/>
      <c r="FOD167" s="2"/>
      <c r="FOE167" s="2"/>
      <c r="FOF167" s="2"/>
      <c r="FOG167" s="2"/>
      <c r="FOH167" s="2"/>
      <c r="FOI167" s="2"/>
      <c r="FOJ167" s="2"/>
      <c r="FOK167" s="2"/>
      <c r="FOL167" s="2"/>
      <c r="FOM167" s="2"/>
      <c r="FON167" s="2"/>
      <c r="FOO167" s="2"/>
      <c r="FOP167" s="2"/>
      <c r="FOQ167" s="2"/>
      <c r="FOR167" s="2"/>
      <c r="FOS167" s="2"/>
      <c r="FOT167" s="2"/>
      <c r="FOU167" s="2"/>
      <c r="FOV167" s="2"/>
      <c r="FOW167" s="2"/>
      <c r="FOX167" s="2"/>
      <c r="FOY167" s="2"/>
      <c r="FOZ167" s="2"/>
      <c r="FPA167" s="2"/>
      <c r="FPB167" s="2"/>
      <c r="FPC167" s="2"/>
      <c r="FPD167" s="2"/>
      <c r="FPE167" s="2"/>
      <c r="FPF167" s="2"/>
      <c r="FPG167" s="2"/>
      <c r="FPH167" s="2"/>
      <c r="FPI167" s="2"/>
      <c r="FPJ167" s="2"/>
      <c r="FPK167" s="2"/>
      <c r="FPL167" s="2"/>
      <c r="FPM167" s="2"/>
      <c r="FPN167" s="2"/>
      <c r="FPO167" s="2"/>
      <c r="FPP167" s="2"/>
      <c r="FPQ167" s="2"/>
      <c r="FPR167" s="2"/>
      <c r="FPS167" s="2"/>
      <c r="FPT167" s="2"/>
      <c r="FPU167" s="2"/>
      <c r="FPV167" s="2"/>
      <c r="FPW167" s="2"/>
      <c r="FPX167" s="2"/>
      <c r="FPY167" s="2"/>
      <c r="FPZ167" s="2"/>
      <c r="FQA167" s="2"/>
      <c r="FQB167" s="2"/>
      <c r="FQC167" s="2"/>
      <c r="FQD167" s="2"/>
      <c r="FQE167" s="2"/>
      <c r="FQF167" s="2"/>
      <c r="FQG167" s="2"/>
      <c r="FQH167" s="2"/>
      <c r="FQI167" s="2"/>
      <c r="FQJ167" s="2"/>
      <c r="FQK167" s="2"/>
      <c r="FQL167" s="2"/>
      <c r="FQM167" s="2"/>
      <c r="FQN167" s="2"/>
      <c r="FQO167" s="2"/>
      <c r="FQP167" s="2"/>
      <c r="FQQ167" s="2"/>
      <c r="FQR167" s="2"/>
      <c r="FQS167" s="2"/>
      <c r="FQT167" s="2"/>
      <c r="FQU167" s="2"/>
      <c r="FQV167" s="2"/>
      <c r="FQW167" s="2"/>
      <c r="FQX167" s="2"/>
      <c r="FQY167" s="2"/>
      <c r="FQZ167" s="2"/>
      <c r="FRA167" s="2"/>
      <c r="FRB167" s="2"/>
      <c r="FRC167" s="2"/>
      <c r="FRD167" s="2"/>
      <c r="FRE167" s="2"/>
      <c r="FRF167" s="2"/>
      <c r="FRG167" s="2"/>
      <c r="FRH167" s="2"/>
      <c r="FRI167" s="2"/>
      <c r="FRJ167" s="2"/>
      <c r="FRK167" s="2"/>
      <c r="FRL167" s="2"/>
      <c r="FRM167" s="2"/>
      <c r="FRN167" s="2"/>
      <c r="FRO167" s="2"/>
      <c r="FRP167" s="2"/>
      <c r="FRQ167" s="2"/>
      <c r="FRR167" s="2"/>
      <c r="FRS167" s="2"/>
      <c r="FRT167" s="2"/>
      <c r="FRU167" s="2"/>
      <c r="FRV167" s="2"/>
      <c r="FRW167" s="2"/>
      <c r="FRX167" s="2"/>
      <c r="FRY167" s="2"/>
      <c r="FRZ167" s="2"/>
      <c r="FSA167" s="2"/>
      <c r="FSB167" s="2"/>
      <c r="FSC167" s="2"/>
      <c r="FSD167" s="2"/>
      <c r="FSE167" s="2"/>
      <c r="FSF167" s="2"/>
      <c r="FSG167" s="2"/>
      <c r="FSH167" s="2"/>
      <c r="FSI167" s="2"/>
      <c r="FSJ167" s="2"/>
      <c r="FSK167" s="2"/>
      <c r="FSL167" s="2"/>
      <c r="FSM167" s="2"/>
      <c r="FSN167" s="2"/>
      <c r="FSO167" s="2"/>
      <c r="FSP167" s="2"/>
      <c r="FSQ167" s="2"/>
      <c r="FSR167" s="2"/>
      <c r="FSS167" s="2"/>
      <c r="FST167" s="2"/>
      <c r="FSU167" s="2"/>
      <c r="FSV167" s="2"/>
      <c r="FSW167" s="2"/>
      <c r="FSX167" s="2"/>
      <c r="FSY167" s="2"/>
      <c r="FSZ167" s="2"/>
      <c r="FTA167" s="2"/>
      <c r="FTB167" s="2"/>
      <c r="FTC167" s="2"/>
      <c r="FTD167" s="2"/>
      <c r="FTE167" s="2"/>
      <c r="FTF167" s="2"/>
      <c r="FTG167" s="2"/>
      <c r="FTH167" s="2"/>
      <c r="FTI167" s="2"/>
      <c r="FTJ167" s="2"/>
      <c r="FTK167" s="2"/>
      <c r="FTL167" s="2"/>
      <c r="FTM167" s="2"/>
      <c r="FTN167" s="2"/>
      <c r="FTO167" s="2"/>
      <c r="FTP167" s="2"/>
      <c r="FTQ167" s="2"/>
      <c r="FTR167" s="2"/>
      <c r="FTS167" s="2"/>
      <c r="FTT167" s="2"/>
      <c r="FTU167" s="2"/>
      <c r="FTV167" s="2"/>
      <c r="FTW167" s="2"/>
      <c r="FTX167" s="2"/>
      <c r="FTY167" s="2"/>
      <c r="FTZ167" s="2"/>
      <c r="FUA167" s="2"/>
      <c r="FUB167" s="2"/>
      <c r="FUC167" s="2"/>
      <c r="FUD167" s="2"/>
      <c r="FUE167" s="2"/>
      <c r="FUF167" s="2"/>
      <c r="FUG167" s="2"/>
      <c r="FUH167" s="2"/>
      <c r="FUI167" s="2"/>
      <c r="FUJ167" s="2"/>
      <c r="FUK167" s="2"/>
      <c r="FUL167" s="2"/>
      <c r="FUM167" s="2"/>
      <c r="FUN167" s="2"/>
      <c r="FUO167" s="2"/>
      <c r="FUP167" s="2"/>
      <c r="FUQ167" s="2"/>
      <c r="FUR167" s="2"/>
      <c r="FUS167" s="2"/>
      <c r="FUT167" s="2"/>
      <c r="FUU167" s="2"/>
      <c r="FUV167" s="2"/>
      <c r="FUW167" s="2"/>
      <c r="FUX167" s="2"/>
      <c r="FUY167" s="2"/>
      <c r="FUZ167" s="2"/>
      <c r="FVA167" s="2"/>
      <c r="FVB167" s="2"/>
      <c r="FVC167" s="2"/>
      <c r="FVD167" s="2"/>
      <c r="FVE167" s="2"/>
      <c r="FVF167" s="2"/>
      <c r="FVG167" s="2"/>
      <c r="FVH167" s="2"/>
      <c r="FVI167" s="2"/>
      <c r="FVJ167" s="2"/>
      <c r="FVK167" s="2"/>
      <c r="FVL167" s="2"/>
      <c r="FVM167" s="2"/>
      <c r="FVN167" s="2"/>
      <c r="FVO167" s="2"/>
      <c r="FVP167" s="2"/>
      <c r="FVQ167" s="2"/>
      <c r="FVR167" s="2"/>
      <c r="FVS167" s="2"/>
      <c r="FVT167" s="2"/>
      <c r="FVU167" s="2"/>
      <c r="FVV167" s="2"/>
      <c r="FVW167" s="2"/>
      <c r="FVX167" s="2"/>
      <c r="FVY167" s="2"/>
      <c r="FVZ167" s="2"/>
      <c r="FWA167" s="2"/>
      <c r="FWB167" s="2"/>
      <c r="FWC167" s="2"/>
      <c r="FWD167" s="2"/>
      <c r="FWE167" s="2"/>
      <c r="FWF167" s="2"/>
      <c r="FWG167" s="2"/>
      <c r="FWH167" s="2"/>
      <c r="FWI167" s="2"/>
      <c r="FWJ167" s="2"/>
      <c r="FWK167" s="2"/>
      <c r="FWL167" s="2"/>
      <c r="FWM167" s="2"/>
      <c r="FWN167" s="2"/>
      <c r="FWO167" s="2"/>
      <c r="FWP167" s="2"/>
      <c r="FWQ167" s="2"/>
      <c r="FWR167" s="2"/>
      <c r="FWS167" s="2"/>
      <c r="FWT167" s="2"/>
      <c r="FWU167" s="2"/>
      <c r="FWV167" s="2"/>
      <c r="FWW167" s="2"/>
      <c r="FWX167" s="2"/>
      <c r="FWY167" s="2"/>
      <c r="FWZ167" s="2"/>
      <c r="FXA167" s="2"/>
      <c r="FXB167" s="2"/>
      <c r="FXC167" s="2"/>
      <c r="FXD167" s="2"/>
      <c r="FXE167" s="2"/>
      <c r="FXF167" s="2"/>
      <c r="FXG167" s="2"/>
      <c r="FXH167" s="2"/>
      <c r="FXI167" s="2"/>
      <c r="FXJ167" s="2"/>
      <c r="FXK167" s="2"/>
      <c r="FXL167" s="2"/>
      <c r="FXM167" s="2"/>
      <c r="FXN167" s="2"/>
      <c r="FXO167" s="2"/>
      <c r="FXP167" s="2"/>
      <c r="FXQ167" s="2"/>
      <c r="FXR167" s="2"/>
      <c r="FXS167" s="2"/>
      <c r="FXT167" s="2"/>
      <c r="FXU167" s="2"/>
      <c r="FXV167" s="2"/>
      <c r="FXW167" s="2"/>
      <c r="FXX167" s="2"/>
      <c r="FXY167" s="2"/>
      <c r="FXZ167" s="2"/>
      <c r="FYA167" s="2"/>
      <c r="FYB167" s="2"/>
      <c r="FYC167" s="2"/>
      <c r="FYD167" s="2"/>
      <c r="FYE167" s="2"/>
      <c r="FYF167" s="2"/>
      <c r="FYG167" s="2"/>
      <c r="FYH167" s="2"/>
      <c r="FYI167" s="2"/>
      <c r="FYJ167" s="2"/>
      <c r="FYK167" s="2"/>
      <c r="FYL167" s="2"/>
      <c r="FYM167" s="2"/>
      <c r="FYN167" s="2"/>
      <c r="FYO167" s="2"/>
      <c r="FYP167" s="2"/>
      <c r="FYQ167" s="2"/>
      <c r="FYR167" s="2"/>
      <c r="FYS167" s="2"/>
      <c r="FYT167" s="2"/>
      <c r="FYU167" s="2"/>
      <c r="FYV167" s="2"/>
      <c r="FYW167" s="2"/>
      <c r="FYX167" s="2"/>
      <c r="FYY167" s="2"/>
      <c r="FYZ167" s="2"/>
      <c r="FZA167" s="2"/>
      <c r="FZB167" s="2"/>
      <c r="FZC167" s="2"/>
      <c r="FZD167" s="2"/>
      <c r="FZE167" s="2"/>
      <c r="FZF167" s="2"/>
      <c r="FZG167" s="2"/>
      <c r="FZH167" s="2"/>
      <c r="FZI167" s="2"/>
      <c r="FZJ167" s="2"/>
      <c r="FZK167" s="2"/>
      <c r="FZL167" s="2"/>
      <c r="FZM167" s="2"/>
      <c r="FZN167" s="2"/>
      <c r="FZO167" s="2"/>
      <c r="FZP167" s="2"/>
      <c r="FZQ167" s="2"/>
      <c r="FZR167" s="2"/>
      <c r="FZS167" s="2"/>
      <c r="FZT167" s="2"/>
      <c r="FZU167" s="2"/>
      <c r="FZV167" s="2"/>
      <c r="FZW167" s="2"/>
      <c r="FZX167" s="2"/>
      <c r="FZY167" s="2"/>
      <c r="FZZ167" s="2"/>
      <c r="GAA167" s="2"/>
      <c r="GAB167" s="2"/>
      <c r="GAC167" s="2"/>
      <c r="GAD167" s="2"/>
      <c r="GAE167" s="2"/>
      <c r="GAF167" s="2"/>
      <c r="GAG167" s="2"/>
      <c r="GAH167" s="2"/>
      <c r="GAI167" s="2"/>
      <c r="GAJ167" s="2"/>
      <c r="GAK167" s="2"/>
      <c r="GAL167" s="2"/>
      <c r="GAM167" s="2"/>
      <c r="GAN167" s="2"/>
      <c r="GAO167" s="2"/>
      <c r="GAP167" s="2"/>
      <c r="GAQ167" s="2"/>
      <c r="GAR167" s="2"/>
      <c r="GAS167" s="2"/>
      <c r="GAT167" s="2"/>
      <c r="GAU167" s="2"/>
      <c r="GAV167" s="2"/>
      <c r="GAW167" s="2"/>
      <c r="GAX167" s="2"/>
      <c r="GAY167" s="2"/>
      <c r="GAZ167" s="2"/>
      <c r="GBA167" s="2"/>
      <c r="GBB167" s="2"/>
      <c r="GBC167" s="2"/>
      <c r="GBD167" s="2"/>
      <c r="GBE167" s="2"/>
      <c r="GBF167" s="2"/>
      <c r="GBG167" s="2"/>
      <c r="GBH167" s="2"/>
      <c r="GBI167" s="2"/>
      <c r="GBJ167" s="2"/>
      <c r="GBK167" s="2"/>
      <c r="GBL167" s="2"/>
      <c r="GBM167" s="2"/>
      <c r="GBN167" s="2"/>
      <c r="GBO167" s="2"/>
      <c r="GBP167" s="2"/>
      <c r="GBQ167" s="2"/>
      <c r="GBR167" s="2"/>
      <c r="GBS167" s="2"/>
      <c r="GBT167" s="2"/>
      <c r="GBU167" s="2"/>
      <c r="GBV167" s="2"/>
      <c r="GBW167" s="2"/>
      <c r="GBX167" s="2"/>
      <c r="GBY167" s="2"/>
      <c r="GBZ167" s="2"/>
      <c r="GCA167" s="2"/>
      <c r="GCB167" s="2"/>
      <c r="GCC167" s="2"/>
      <c r="GCD167" s="2"/>
      <c r="GCE167" s="2"/>
      <c r="GCF167" s="2"/>
      <c r="GCG167" s="2"/>
      <c r="GCH167" s="2"/>
      <c r="GCI167" s="2"/>
      <c r="GCJ167" s="2"/>
      <c r="GCK167" s="2"/>
      <c r="GCL167" s="2"/>
      <c r="GCM167" s="2"/>
      <c r="GCN167" s="2"/>
      <c r="GCO167" s="2"/>
      <c r="GCP167" s="2"/>
      <c r="GCQ167" s="2"/>
      <c r="GCR167" s="2"/>
      <c r="GCS167" s="2"/>
      <c r="GCT167" s="2"/>
      <c r="GCU167" s="2"/>
      <c r="GCV167" s="2"/>
      <c r="GCW167" s="2"/>
      <c r="GCX167" s="2"/>
      <c r="GCY167" s="2"/>
      <c r="GCZ167" s="2"/>
      <c r="GDA167" s="2"/>
      <c r="GDB167" s="2"/>
      <c r="GDC167" s="2"/>
      <c r="GDD167" s="2"/>
      <c r="GDE167" s="2"/>
      <c r="GDF167" s="2"/>
      <c r="GDG167" s="2"/>
      <c r="GDH167" s="2"/>
      <c r="GDI167" s="2"/>
      <c r="GDJ167" s="2"/>
      <c r="GDK167" s="2"/>
      <c r="GDL167" s="2"/>
      <c r="GDM167" s="2"/>
      <c r="GDN167" s="2"/>
      <c r="GDO167" s="2"/>
      <c r="GDP167" s="2"/>
      <c r="GDQ167" s="2"/>
      <c r="GDR167" s="2"/>
      <c r="GDS167" s="2"/>
      <c r="GDT167" s="2"/>
      <c r="GDU167" s="2"/>
      <c r="GDV167" s="2"/>
      <c r="GDW167" s="2"/>
      <c r="GDX167" s="2"/>
      <c r="GDY167" s="2"/>
      <c r="GDZ167" s="2"/>
      <c r="GEA167" s="2"/>
      <c r="GEB167" s="2"/>
      <c r="GEC167" s="2"/>
      <c r="GED167" s="2"/>
      <c r="GEE167" s="2"/>
      <c r="GEF167" s="2"/>
      <c r="GEG167" s="2"/>
      <c r="GEH167" s="2"/>
      <c r="GEI167" s="2"/>
      <c r="GEJ167" s="2"/>
      <c r="GEK167" s="2"/>
      <c r="GEL167" s="2"/>
      <c r="GEM167" s="2"/>
      <c r="GEN167" s="2"/>
      <c r="GEO167" s="2"/>
      <c r="GEP167" s="2"/>
      <c r="GEQ167" s="2"/>
      <c r="GER167" s="2"/>
      <c r="GES167" s="2"/>
      <c r="GET167" s="2"/>
      <c r="GEU167" s="2"/>
      <c r="GEV167" s="2"/>
      <c r="GEW167" s="2"/>
      <c r="GEX167" s="2"/>
      <c r="GEY167" s="2"/>
      <c r="GEZ167" s="2"/>
      <c r="GFA167" s="2"/>
      <c r="GFB167" s="2"/>
      <c r="GFC167" s="2"/>
      <c r="GFD167" s="2"/>
      <c r="GFE167" s="2"/>
      <c r="GFF167" s="2"/>
      <c r="GFG167" s="2"/>
      <c r="GFH167" s="2"/>
      <c r="GFI167" s="2"/>
      <c r="GFJ167" s="2"/>
      <c r="GFK167" s="2"/>
      <c r="GFL167" s="2"/>
      <c r="GFM167" s="2"/>
      <c r="GFN167" s="2"/>
      <c r="GFO167" s="2"/>
      <c r="GFP167" s="2"/>
      <c r="GFQ167" s="2"/>
      <c r="GFR167" s="2"/>
      <c r="GFS167" s="2"/>
      <c r="GFT167" s="2"/>
      <c r="GFU167" s="2"/>
      <c r="GFV167" s="2"/>
      <c r="GFW167" s="2"/>
      <c r="GFX167" s="2"/>
      <c r="GFY167" s="2"/>
      <c r="GFZ167" s="2"/>
      <c r="GGA167" s="2"/>
      <c r="GGB167" s="2"/>
      <c r="GGC167" s="2"/>
      <c r="GGD167" s="2"/>
      <c r="GGE167" s="2"/>
      <c r="GGF167" s="2"/>
      <c r="GGG167" s="2"/>
      <c r="GGH167" s="2"/>
      <c r="GGI167" s="2"/>
      <c r="GGJ167" s="2"/>
      <c r="GGK167" s="2"/>
      <c r="GGL167" s="2"/>
      <c r="GGM167" s="2"/>
      <c r="GGN167" s="2"/>
      <c r="GGO167" s="2"/>
      <c r="GGP167" s="2"/>
      <c r="GGQ167" s="2"/>
      <c r="GGR167" s="2"/>
      <c r="GGS167" s="2"/>
      <c r="GGT167" s="2"/>
      <c r="GGU167" s="2"/>
      <c r="GGV167" s="2"/>
      <c r="GGW167" s="2"/>
      <c r="GGX167" s="2"/>
      <c r="GGY167" s="2"/>
      <c r="GGZ167" s="2"/>
      <c r="GHA167" s="2"/>
      <c r="GHB167" s="2"/>
      <c r="GHC167" s="2"/>
      <c r="GHD167" s="2"/>
      <c r="GHE167" s="2"/>
      <c r="GHF167" s="2"/>
      <c r="GHG167" s="2"/>
      <c r="GHH167" s="2"/>
      <c r="GHI167" s="2"/>
      <c r="GHJ167" s="2"/>
      <c r="GHK167" s="2"/>
      <c r="GHL167" s="2"/>
      <c r="GHM167" s="2"/>
      <c r="GHN167" s="2"/>
      <c r="GHO167" s="2"/>
      <c r="GHP167" s="2"/>
      <c r="GHQ167" s="2"/>
      <c r="GHR167" s="2"/>
      <c r="GHS167" s="2"/>
      <c r="GHT167" s="2"/>
      <c r="GHU167" s="2"/>
      <c r="GHV167" s="2"/>
      <c r="GHW167" s="2"/>
      <c r="GHX167" s="2"/>
      <c r="GHY167" s="2"/>
      <c r="GHZ167" s="2"/>
      <c r="GIA167" s="2"/>
      <c r="GIB167" s="2"/>
      <c r="GIC167" s="2"/>
      <c r="GID167" s="2"/>
      <c r="GIE167" s="2"/>
      <c r="GIF167" s="2"/>
      <c r="GIG167" s="2"/>
      <c r="GIH167" s="2"/>
      <c r="GII167" s="2"/>
      <c r="GIJ167" s="2"/>
      <c r="GIK167" s="2"/>
      <c r="GIL167" s="2"/>
      <c r="GIM167" s="2"/>
      <c r="GIN167" s="2"/>
      <c r="GIO167" s="2"/>
      <c r="GIP167" s="2"/>
      <c r="GIQ167" s="2"/>
      <c r="GIR167" s="2"/>
      <c r="GIS167" s="2"/>
      <c r="GIT167" s="2"/>
      <c r="GIU167" s="2"/>
      <c r="GIV167" s="2"/>
      <c r="GIW167" s="2"/>
      <c r="GIX167" s="2"/>
      <c r="GIY167" s="2"/>
      <c r="GIZ167" s="2"/>
      <c r="GJA167" s="2"/>
      <c r="GJB167" s="2"/>
      <c r="GJC167" s="2"/>
      <c r="GJD167" s="2"/>
      <c r="GJE167" s="2"/>
      <c r="GJF167" s="2"/>
      <c r="GJG167" s="2"/>
      <c r="GJH167" s="2"/>
      <c r="GJI167" s="2"/>
      <c r="GJJ167" s="2"/>
      <c r="GJK167" s="2"/>
      <c r="GJL167" s="2"/>
      <c r="GJM167" s="2"/>
      <c r="GJN167" s="2"/>
      <c r="GJO167" s="2"/>
      <c r="GJP167" s="2"/>
      <c r="GJQ167" s="2"/>
      <c r="GJR167" s="2"/>
      <c r="GJS167" s="2"/>
      <c r="GJT167" s="2"/>
      <c r="GJU167" s="2"/>
      <c r="GJV167" s="2"/>
      <c r="GJW167" s="2"/>
      <c r="GJX167" s="2"/>
      <c r="GJY167" s="2"/>
      <c r="GJZ167" s="2"/>
      <c r="GKA167" s="2"/>
      <c r="GKB167" s="2"/>
      <c r="GKC167" s="2"/>
      <c r="GKD167" s="2"/>
      <c r="GKE167" s="2"/>
      <c r="GKF167" s="2"/>
      <c r="GKG167" s="2"/>
      <c r="GKH167" s="2"/>
      <c r="GKI167" s="2"/>
      <c r="GKJ167" s="2"/>
      <c r="GKK167" s="2"/>
      <c r="GKL167" s="2"/>
      <c r="GKM167" s="2"/>
      <c r="GKN167" s="2"/>
      <c r="GKO167" s="2"/>
      <c r="GKP167" s="2"/>
      <c r="GKQ167" s="2"/>
      <c r="GKR167" s="2"/>
      <c r="GKS167" s="2"/>
      <c r="GKT167" s="2"/>
      <c r="GKU167" s="2"/>
      <c r="GKV167" s="2"/>
      <c r="GKW167" s="2"/>
      <c r="GKX167" s="2"/>
      <c r="GKY167" s="2"/>
      <c r="GKZ167" s="2"/>
      <c r="GLA167" s="2"/>
      <c r="GLB167" s="2"/>
      <c r="GLC167" s="2"/>
      <c r="GLD167" s="2"/>
      <c r="GLE167" s="2"/>
      <c r="GLF167" s="2"/>
      <c r="GLG167" s="2"/>
      <c r="GLH167" s="2"/>
      <c r="GLI167" s="2"/>
      <c r="GLJ167" s="2"/>
      <c r="GLK167" s="2"/>
      <c r="GLL167" s="2"/>
      <c r="GLM167" s="2"/>
      <c r="GLN167" s="2"/>
      <c r="GLO167" s="2"/>
      <c r="GLP167" s="2"/>
      <c r="GLQ167" s="2"/>
      <c r="GLR167" s="2"/>
      <c r="GLS167" s="2"/>
      <c r="GLT167" s="2"/>
      <c r="GLU167" s="2"/>
      <c r="GLV167" s="2"/>
      <c r="GLW167" s="2"/>
      <c r="GLX167" s="2"/>
      <c r="GLY167" s="2"/>
      <c r="GLZ167" s="2"/>
      <c r="GMA167" s="2"/>
      <c r="GMB167" s="2"/>
      <c r="GMC167" s="2"/>
      <c r="GMD167" s="2"/>
      <c r="GME167" s="2"/>
      <c r="GMF167" s="2"/>
      <c r="GMG167" s="2"/>
      <c r="GMH167" s="2"/>
      <c r="GMI167" s="2"/>
      <c r="GMJ167" s="2"/>
      <c r="GMK167" s="2"/>
      <c r="GML167" s="2"/>
      <c r="GMM167" s="2"/>
      <c r="GMN167" s="2"/>
      <c r="GMO167" s="2"/>
      <c r="GMP167" s="2"/>
      <c r="GMQ167" s="2"/>
      <c r="GMR167" s="2"/>
      <c r="GMS167" s="2"/>
      <c r="GMT167" s="2"/>
      <c r="GMU167" s="2"/>
      <c r="GMV167" s="2"/>
      <c r="GMW167" s="2"/>
      <c r="GMX167" s="2"/>
      <c r="GMY167" s="2"/>
      <c r="GMZ167" s="2"/>
      <c r="GNA167" s="2"/>
      <c r="GNB167" s="2"/>
      <c r="GNC167" s="2"/>
      <c r="GND167" s="2"/>
      <c r="GNE167" s="2"/>
      <c r="GNF167" s="2"/>
      <c r="GNG167" s="2"/>
      <c r="GNH167" s="2"/>
      <c r="GNI167" s="2"/>
      <c r="GNJ167" s="2"/>
      <c r="GNK167" s="2"/>
      <c r="GNL167" s="2"/>
      <c r="GNM167" s="2"/>
      <c r="GNN167" s="2"/>
      <c r="GNO167" s="2"/>
      <c r="GNP167" s="2"/>
      <c r="GNQ167" s="2"/>
      <c r="GNR167" s="2"/>
      <c r="GNS167" s="2"/>
      <c r="GNT167" s="2"/>
      <c r="GNU167" s="2"/>
      <c r="GNV167" s="2"/>
      <c r="GNW167" s="2"/>
      <c r="GNX167" s="2"/>
      <c r="GNY167" s="2"/>
      <c r="GNZ167" s="2"/>
      <c r="GOA167" s="2"/>
      <c r="GOB167" s="2"/>
      <c r="GOC167" s="2"/>
      <c r="GOD167" s="2"/>
      <c r="GOE167" s="2"/>
      <c r="GOF167" s="2"/>
      <c r="GOG167" s="2"/>
      <c r="GOH167" s="2"/>
      <c r="GOI167" s="2"/>
      <c r="GOJ167" s="2"/>
      <c r="GOK167" s="2"/>
      <c r="GOL167" s="2"/>
      <c r="GOM167" s="2"/>
      <c r="GON167" s="2"/>
      <c r="GOO167" s="2"/>
      <c r="GOP167" s="2"/>
      <c r="GOQ167" s="2"/>
      <c r="GOR167" s="2"/>
      <c r="GOS167" s="2"/>
      <c r="GOT167" s="2"/>
      <c r="GOU167" s="2"/>
      <c r="GOV167" s="2"/>
      <c r="GOW167" s="2"/>
      <c r="GOX167" s="2"/>
      <c r="GOY167" s="2"/>
      <c r="GOZ167" s="2"/>
      <c r="GPA167" s="2"/>
      <c r="GPB167" s="2"/>
      <c r="GPC167" s="2"/>
      <c r="GPD167" s="2"/>
      <c r="GPE167" s="2"/>
      <c r="GPF167" s="2"/>
      <c r="GPG167" s="2"/>
      <c r="GPH167" s="2"/>
      <c r="GPI167" s="2"/>
      <c r="GPJ167" s="2"/>
      <c r="GPK167" s="2"/>
      <c r="GPL167" s="2"/>
      <c r="GPM167" s="2"/>
      <c r="GPN167" s="2"/>
      <c r="GPO167" s="2"/>
      <c r="GPP167" s="2"/>
      <c r="GPQ167" s="2"/>
      <c r="GPR167" s="2"/>
      <c r="GPS167" s="2"/>
      <c r="GPT167" s="2"/>
      <c r="GPU167" s="2"/>
      <c r="GPV167" s="2"/>
      <c r="GPW167" s="2"/>
      <c r="GPX167" s="2"/>
      <c r="GPY167" s="2"/>
      <c r="GPZ167" s="2"/>
      <c r="GQA167" s="2"/>
      <c r="GQB167" s="2"/>
      <c r="GQC167" s="2"/>
      <c r="GQD167" s="2"/>
      <c r="GQE167" s="2"/>
      <c r="GQF167" s="2"/>
      <c r="GQG167" s="2"/>
      <c r="GQH167" s="2"/>
      <c r="GQI167" s="2"/>
      <c r="GQJ167" s="2"/>
      <c r="GQK167" s="2"/>
      <c r="GQL167" s="2"/>
      <c r="GQM167" s="2"/>
      <c r="GQN167" s="2"/>
      <c r="GQO167" s="2"/>
      <c r="GQP167" s="2"/>
      <c r="GQQ167" s="2"/>
      <c r="GQR167" s="2"/>
      <c r="GQS167" s="2"/>
      <c r="GQT167" s="2"/>
      <c r="GQU167" s="2"/>
      <c r="GQV167" s="2"/>
      <c r="GQW167" s="2"/>
      <c r="GQX167" s="2"/>
      <c r="GQY167" s="2"/>
      <c r="GQZ167" s="2"/>
      <c r="GRA167" s="2"/>
      <c r="GRB167" s="2"/>
      <c r="GRC167" s="2"/>
      <c r="GRD167" s="2"/>
      <c r="GRE167" s="2"/>
      <c r="GRF167" s="2"/>
      <c r="GRG167" s="2"/>
      <c r="GRH167" s="2"/>
      <c r="GRI167" s="2"/>
      <c r="GRJ167" s="2"/>
      <c r="GRK167" s="2"/>
      <c r="GRL167" s="2"/>
      <c r="GRM167" s="2"/>
      <c r="GRN167" s="2"/>
      <c r="GRO167" s="2"/>
      <c r="GRP167" s="2"/>
      <c r="GRQ167" s="2"/>
      <c r="GRR167" s="2"/>
      <c r="GRS167" s="2"/>
      <c r="GRT167" s="2"/>
      <c r="GRU167" s="2"/>
      <c r="GRV167" s="2"/>
      <c r="GRW167" s="2"/>
      <c r="GRX167" s="2"/>
      <c r="GRY167" s="2"/>
      <c r="GRZ167" s="2"/>
      <c r="GSA167" s="2"/>
      <c r="GSB167" s="2"/>
      <c r="GSC167" s="2"/>
      <c r="GSD167" s="2"/>
      <c r="GSE167" s="2"/>
      <c r="GSF167" s="2"/>
      <c r="GSG167" s="2"/>
      <c r="GSH167" s="2"/>
      <c r="GSI167" s="2"/>
      <c r="GSJ167" s="2"/>
      <c r="GSK167" s="2"/>
      <c r="GSL167" s="2"/>
      <c r="GSM167" s="2"/>
      <c r="GSN167" s="2"/>
      <c r="GSO167" s="2"/>
      <c r="GSP167" s="2"/>
      <c r="GSQ167" s="2"/>
      <c r="GSR167" s="2"/>
      <c r="GSS167" s="2"/>
      <c r="GST167" s="2"/>
      <c r="GSU167" s="2"/>
      <c r="GSV167" s="2"/>
      <c r="GSW167" s="2"/>
      <c r="GSX167" s="2"/>
      <c r="GSY167" s="2"/>
      <c r="GSZ167" s="2"/>
      <c r="GTA167" s="2"/>
      <c r="GTB167" s="2"/>
      <c r="GTC167" s="2"/>
      <c r="GTD167" s="2"/>
      <c r="GTE167" s="2"/>
      <c r="GTF167" s="2"/>
      <c r="GTG167" s="2"/>
      <c r="GTH167" s="2"/>
      <c r="GTI167" s="2"/>
      <c r="GTJ167" s="2"/>
      <c r="GTK167" s="2"/>
      <c r="GTL167" s="2"/>
      <c r="GTM167" s="2"/>
      <c r="GTN167" s="2"/>
      <c r="GTO167" s="2"/>
      <c r="GTP167" s="2"/>
      <c r="GTQ167" s="2"/>
      <c r="GTR167" s="2"/>
      <c r="GTS167" s="2"/>
      <c r="GTT167" s="2"/>
      <c r="GTU167" s="2"/>
      <c r="GTV167" s="2"/>
      <c r="GTW167" s="2"/>
      <c r="GTX167" s="2"/>
      <c r="GTY167" s="2"/>
      <c r="GTZ167" s="2"/>
      <c r="GUA167" s="2"/>
      <c r="GUB167" s="2"/>
      <c r="GUC167" s="2"/>
      <c r="GUD167" s="2"/>
      <c r="GUE167" s="2"/>
      <c r="GUF167" s="2"/>
      <c r="GUG167" s="2"/>
      <c r="GUH167" s="2"/>
      <c r="GUI167" s="2"/>
      <c r="GUJ167" s="2"/>
      <c r="GUK167" s="2"/>
      <c r="GUL167" s="2"/>
      <c r="GUM167" s="2"/>
      <c r="GUN167" s="2"/>
      <c r="GUO167" s="2"/>
      <c r="GUP167" s="2"/>
      <c r="GUQ167" s="2"/>
      <c r="GUR167" s="2"/>
      <c r="GUS167" s="2"/>
      <c r="GUT167" s="2"/>
      <c r="GUU167" s="2"/>
      <c r="GUV167" s="2"/>
      <c r="GUW167" s="2"/>
      <c r="GUX167" s="2"/>
      <c r="GUY167" s="2"/>
      <c r="GUZ167" s="2"/>
      <c r="GVA167" s="2"/>
      <c r="GVB167" s="2"/>
      <c r="GVC167" s="2"/>
      <c r="GVD167" s="2"/>
      <c r="GVE167" s="2"/>
      <c r="GVF167" s="2"/>
      <c r="GVG167" s="2"/>
      <c r="GVH167" s="2"/>
      <c r="GVI167" s="2"/>
      <c r="GVJ167" s="2"/>
      <c r="GVK167" s="2"/>
      <c r="GVL167" s="2"/>
      <c r="GVM167" s="2"/>
      <c r="GVN167" s="2"/>
      <c r="GVO167" s="2"/>
      <c r="GVP167" s="2"/>
      <c r="GVQ167" s="2"/>
      <c r="GVR167" s="2"/>
      <c r="GVS167" s="2"/>
      <c r="GVT167" s="2"/>
      <c r="GVU167" s="2"/>
      <c r="GVV167" s="2"/>
      <c r="GVW167" s="2"/>
      <c r="GVX167" s="2"/>
      <c r="GVY167" s="2"/>
      <c r="GVZ167" s="2"/>
      <c r="GWA167" s="2"/>
      <c r="GWB167" s="2"/>
      <c r="GWC167" s="2"/>
      <c r="GWD167" s="2"/>
      <c r="GWE167" s="2"/>
      <c r="GWF167" s="2"/>
      <c r="GWG167" s="2"/>
      <c r="GWH167" s="2"/>
      <c r="GWI167" s="2"/>
      <c r="GWJ167" s="2"/>
      <c r="GWK167" s="2"/>
      <c r="GWL167" s="2"/>
      <c r="GWM167" s="2"/>
      <c r="GWN167" s="2"/>
      <c r="GWO167" s="2"/>
      <c r="GWP167" s="2"/>
      <c r="GWQ167" s="2"/>
      <c r="GWR167" s="2"/>
      <c r="GWS167" s="2"/>
      <c r="GWT167" s="2"/>
      <c r="GWU167" s="2"/>
      <c r="GWV167" s="2"/>
      <c r="GWW167" s="2"/>
      <c r="GWX167" s="2"/>
      <c r="GWY167" s="2"/>
      <c r="GWZ167" s="2"/>
      <c r="GXA167" s="2"/>
      <c r="GXB167" s="2"/>
      <c r="GXC167" s="2"/>
      <c r="GXD167" s="2"/>
      <c r="GXE167" s="2"/>
      <c r="GXF167" s="2"/>
      <c r="GXG167" s="2"/>
      <c r="GXH167" s="2"/>
      <c r="GXI167" s="2"/>
      <c r="GXJ167" s="2"/>
      <c r="GXK167" s="2"/>
      <c r="GXL167" s="2"/>
      <c r="GXM167" s="2"/>
      <c r="GXN167" s="2"/>
      <c r="GXO167" s="2"/>
      <c r="GXP167" s="2"/>
      <c r="GXQ167" s="2"/>
      <c r="GXR167" s="2"/>
      <c r="GXS167" s="2"/>
      <c r="GXT167" s="2"/>
      <c r="GXU167" s="2"/>
      <c r="GXV167" s="2"/>
      <c r="GXW167" s="2"/>
      <c r="GXX167" s="2"/>
      <c r="GXY167" s="2"/>
      <c r="GXZ167" s="2"/>
      <c r="GYA167" s="2"/>
      <c r="GYB167" s="2"/>
      <c r="GYC167" s="2"/>
      <c r="GYD167" s="2"/>
      <c r="GYE167" s="2"/>
      <c r="GYF167" s="2"/>
      <c r="GYG167" s="2"/>
      <c r="GYH167" s="2"/>
      <c r="GYI167" s="2"/>
      <c r="GYJ167" s="2"/>
      <c r="GYK167" s="2"/>
      <c r="GYL167" s="2"/>
      <c r="GYM167" s="2"/>
      <c r="GYN167" s="2"/>
      <c r="GYO167" s="2"/>
      <c r="GYP167" s="2"/>
      <c r="GYQ167" s="2"/>
      <c r="GYR167" s="2"/>
      <c r="GYS167" s="2"/>
      <c r="GYT167" s="2"/>
      <c r="GYU167" s="2"/>
      <c r="GYV167" s="2"/>
      <c r="GYW167" s="2"/>
      <c r="GYX167" s="2"/>
      <c r="GYY167" s="2"/>
      <c r="GYZ167" s="2"/>
      <c r="GZA167" s="2"/>
      <c r="GZB167" s="2"/>
      <c r="GZC167" s="2"/>
      <c r="GZD167" s="2"/>
      <c r="GZE167" s="2"/>
      <c r="GZF167" s="2"/>
      <c r="GZG167" s="2"/>
      <c r="GZH167" s="2"/>
      <c r="GZI167" s="2"/>
      <c r="GZJ167" s="2"/>
      <c r="GZK167" s="2"/>
      <c r="GZL167" s="2"/>
      <c r="GZM167" s="2"/>
      <c r="GZN167" s="2"/>
      <c r="GZO167" s="2"/>
      <c r="GZP167" s="2"/>
      <c r="GZQ167" s="2"/>
      <c r="GZR167" s="2"/>
      <c r="GZS167" s="2"/>
      <c r="GZT167" s="2"/>
      <c r="GZU167" s="2"/>
      <c r="GZV167" s="2"/>
      <c r="GZW167" s="2"/>
      <c r="GZX167" s="2"/>
      <c r="GZY167" s="2"/>
      <c r="GZZ167" s="2"/>
      <c r="HAA167" s="2"/>
      <c r="HAB167" s="2"/>
      <c r="HAC167" s="2"/>
      <c r="HAD167" s="2"/>
      <c r="HAE167" s="2"/>
      <c r="HAF167" s="2"/>
      <c r="HAG167" s="2"/>
      <c r="HAH167" s="2"/>
      <c r="HAI167" s="2"/>
      <c r="HAJ167" s="2"/>
      <c r="HAK167" s="2"/>
      <c r="HAL167" s="2"/>
      <c r="HAM167" s="2"/>
      <c r="HAN167" s="2"/>
      <c r="HAO167" s="2"/>
      <c r="HAP167" s="2"/>
      <c r="HAQ167" s="2"/>
      <c r="HAR167" s="2"/>
      <c r="HAS167" s="2"/>
      <c r="HAT167" s="2"/>
      <c r="HAU167" s="2"/>
      <c r="HAV167" s="2"/>
      <c r="HAW167" s="2"/>
      <c r="HAX167" s="2"/>
      <c r="HAY167" s="2"/>
      <c r="HAZ167" s="2"/>
      <c r="HBA167" s="2"/>
      <c r="HBB167" s="2"/>
      <c r="HBC167" s="2"/>
      <c r="HBD167" s="2"/>
      <c r="HBE167" s="2"/>
      <c r="HBF167" s="2"/>
      <c r="HBG167" s="2"/>
      <c r="HBH167" s="2"/>
      <c r="HBI167" s="2"/>
      <c r="HBJ167" s="2"/>
      <c r="HBK167" s="2"/>
      <c r="HBL167" s="2"/>
      <c r="HBM167" s="2"/>
      <c r="HBN167" s="2"/>
      <c r="HBO167" s="2"/>
      <c r="HBP167" s="2"/>
      <c r="HBQ167" s="2"/>
      <c r="HBR167" s="2"/>
      <c r="HBS167" s="2"/>
      <c r="HBT167" s="2"/>
      <c r="HBU167" s="2"/>
      <c r="HBV167" s="2"/>
      <c r="HBW167" s="2"/>
      <c r="HBX167" s="2"/>
      <c r="HBY167" s="2"/>
      <c r="HBZ167" s="2"/>
      <c r="HCA167" s="2"/>
      <c r="HCB167" s="2"/>
      <c r="HCC167" s="2"/>
      <c r="HCD167" s="2"/>
      <c r="HCE167" s="2"/>
      <c r="HCF167" s="2"/>
      <c r="HCG167" s="2"/>
      <c r="HCH167" s="2"/>
      <c r="HCI167" s="2"/>
      <c r="HCJ167" s="2"/>
      <c r="HCK167" s="2"/>
      <c r="HCL167" s="2"/>
      <c r="HCM167" s="2"/>
      <c r="HCN167" s="2"/>
      <c r="HCO167" s="2"/>
      <c r="HCP167" s="2"/>
      <c r="HCQ167" s="2"/>
      <c r="HCR167" s="2"/>
      <c r="HCS167" s="2"/>
      <c r="HCT167" s="2"/>
      <c r="HCU167" s="2"/>
      <c r="HCV167" s="2"/>
      <c r="HCW167" s="2"/>
      <c r="HCX167" s="2"/>
      <c r="HCY167" s="2"/>
      <c r="HCZ167" s="2"/>
      <c r="HDA167" s="2"/>
      <c r="HDB167" s="2"/>
      <c r="HDC167" s="2"/>
      <c r="HDD167" s="2"/>
      <c r="HDE167" s="2"/>
      <c r="HDF167" s="2"/>
      <c r="HDG167" s="2"/>
      <c r="HDH167" s="2"/>
      <c r="HDI167" s="2"/>
      <c r="HDJ167" s="2"/>
      <c r="HDK167" s="2"/>
      <c r="HDL167" s="2"/>
      <c r="HDM167" s="2"/>
      <c r="HDN167" s="2"/>
      <c r="HDO167" s="2"/>
      <c r="HDP167" s="2"/>
      <c r="HDQ167" s="2"/>
      <c r="HDR167" s="2"/>
      <c r="HDS167" s="2"/>
      <c r="HDT167" s="2"/>
      <c r="HDU167" s="2"/>
      <c r="HDV167" s="2"/>
      <c r="HDW167" s="2"/>
      <c r="HDX167" s="2"/>
      <c r="HDY167" s="2"/>
      <c r="HDZ167" s="2"/>
      <c r="HEA167" s="2"/>
      <c r="HEB167" s="2"/>
      <c r="HEC167" s="2"/>
      <c r="HED167" s="2"/>
      <c r="HEE167" s="2"/>
      <c r="HEF167" s="2"/>
      <c r="HEG167" s="2"/>
      <c r="HEH167" s="2"/>
      <c r="HEI167" s="2"/>
      <c r="HEJ167" s="2"/>
      <c r="HEK167" s="2"/>
      <c r="HEL167" s="2"/>
      <c r="HEM167" s="2"/>
      <c r="HEN167" s="2"/>
      <c r="HEO167" s="2"/>
      <c r="HEP167" s="2"/>
      <c r="HEQ167" s="2"/>
      <c r="HER167" s="2"/>
      <c r="HES167" s="2"/>
      <c r="HET167" s="2"/>
      <c r="HEU167" s="2"/>
      <c r="HEV167" s="2"/>
      <c r="HEW167" s="2"/>
      <c r="HEX167" s="2"/>
      <c r="HEY167" s="2"/>
      <c r="HEZ167" s="2"/>
      <c r="HFA167" s="2"/>
      <c r="HFB167" s="2"/>
      <c r="HFC167" s="2"/>
      <c r="HFD167" s="2"/>
      <c r="HFE167" s="2"/>
      <c r="HFF167" s="2"/>
      <c r="HFG167" s="2"/>
      <c r="HFH167" s="2"/>
      <c r="HFI167" s="2"/>
      <c r="HFJ167" s="2"/>
      <c r="HFK167" s="2"/>
      <c r="HFL167" s="2"/>
      <c r="HFM167" s="2"/>
      <c r="HFN167" s="2"/>
      <c r="HFO167" s="2"/>
      <c r="HFP167" s="2"/>
      <c r="HFQ167" s="2"/>
      <c r="HFR167" s="2"/>
      <c r="HFS167" s="2"/>
      <c r="HFT167" s="2"/>
      <c r="HFU167" s="2"/>
      <c r="HFV167" s="2"/>
      <c r="HFW167" s="2"/>
      <c r="HFX167" s="2"/>
      <c r="HFY167" s="2"/>
      <c r="HFZ167" s="2"/>
      <c r="HGA167" s="2"/>
      <c r="HGB167" s="2"/>
      <c r="HGC167" s="2"/>
      <c r="HGD167" s="2"/>
      <c r="HGE167" s="2"/>
      <c r="HGF167" s="2"/>
      <c r="HGG167" s="2"/>
      <c r="HGH167" s="2"/>
      <c r="HGI167" s="2"/>
      <c r="HGJ167" s="2"/>
      <c r="HGK167" s="2"/>
      <c r="HGL167" s="2"/>
      <c r="HGM167" s="2"/>
      <c r="HGN167" s="2"/>
      <c r="HGO167" s="2"/>
      <c r="HGP167" s="2"/>
      <c r="HGQ167" s="2"/>
      <c r="HGR167" s="2"/>
      <c r="HGS167" s="2"/>
      <c r="HGT167" s="2"/>
      <c r="HGU167" s="2"/>
      <c r="HGV167" s="2"/>
      <c r="HGW167" s="2"/>
      <c r="HGX167" s="2"/>
      <c r="HGY167" s="2"/>
      <c r="HGZ167" s="2"/>
      <c r="HHA167" s="2"/>
      <c r="HHB167" s="2"/>
      <c r="HHC167" s="2"/>
      <c r="HHD167" s="2"/>
      <c r="HHE167" s="2"/>
      <c r="HHF167" s="2"/>
      <c r="HHG167" s="2"/>
      <c r="HHH167" s="2"/>
      <c r="HHI167" s="2"/>
      <c r="HHJ167" s="2"/>
      <c r="HHK167" s="2"/>
      <c r="HHL167" s="2"/>
      <c r="HHM167" s="2"/>
      <c r="HHN167" s="2"/>
      <c r="HHO167" s="2"/>
      <c r="HHP167" s="2"/>
      <c r="HHQ167" s="2"/>
      <c r="HHR167" s="2"/>
      <c r="HHS167" s="2"/>
      <c r="HHT167" s="2"/>
      <c r="HHU167" s="2"/>
      <c r="HHV167" s="2"/>
      <c r="HHW167" s="2"/>
      <c r="HHX167" s="2"/>
      <c r="HHY167" s="2"/>
      <c r="HHZ167" s="2"/>
      <c r="HIA167" s="2"/>
      <c r="HIB167" s="2"/>
      <c r="HIC167" s="2"/>
      <c r="HID167" s="2"/>
      <c r="HIE167" s="2"/>
      <c r="HIF167" s="2"/>
      <c r="HIG167" s="2"/>
      <c r="HIH167" s="2"/>
      <c r="HII167" s="2"/>
      <c r="HIJ167" s="2"/>
      <c r="HIK167" s="2"/>
      <c r="HIL167" s="2"/>
      <c r="HIM167" s="2"/>
      <c r="HIN167" s="2"/>
      <c r="HIO167" s="2"/>
      <c r="HIP167" s="2"/>
      <c r="HIQ167" s="2"/>
      <c r="HIR167" s="2"/>
      <c r="HIS167" s="2"/>
      <c r="HIT167" s="2"/>
      <c r="HIU167" s="2"/>
      <c r="HIV167" s="2"/>
      <c r="HIW167" s="2"/>
      <c r="HIX167" s="2"/>
      <c r="HIY167" s="2"/>
      <c r="HIZ167" s="2"/>
      <c r="HJA167" s="2"/>
      <c r="HJB167" s="2"/>
      <c r="HJC167" s="2"/>
      <c r="HJD167" s="2"/>
      <c r="HJE167" s="2"/>
      <c r="HJF167" s="2"/>
      <c r="HJG167" s="2"/>
      <c r="HJH167" s="2"/>
      <c r="HJI167" s="2"/>
      <c r="HJJ167" s="2"/>
      <c r="HJK167" s="2"/>
      <c r="HJL167" s="2"/>
      <c r="HJM167" s="2"/>
      <c r="HJN167" s="2"/>
      <c r="HJO167" s="2"/>
      <c r="HJP167" s="2"/>
      <c r="HJQ167" s="2"/>
      <c r="HJR167" s="2"/>
      <c r="HJS167" s="2"/>
      <c r="HJT167" s="2"/>
      <c r="HJU167" s="2"/>
      <c r="HJV167" s="2"/>
      <c r="HJW167" s="2"/>
      <c r="HJX167" s="2"/>
      <c r="HJY167" s="2"/>
      <c r="HJZ167" s="2"/>
      <c r="HKA167" s="2"/>
      <c r="HKB167" s="2"/>
      <c r="HKC167" s="2"/>
      <c r="HKD167" s="2"/>
      <c r="HKE167" s="2"/>
      <c r="HKF167" s="2"/>
      <c r="HKG167" s="2"/>
      <c r="HKH167" s="2"/>
      <c r="HKI167" s="2"/>
      <c r="HKJ167" s="2"/>
      <c r="HKK167" s="2"/>
      <c r="HKL167" s="2"/>
      <c r="HKM167" s="2"/>
      <c r="HKN167" s="2"/>
      <c r="HKO167" s="2"/>
      <c r="HKP167" s="2"/>
      <c r="HKQ167" s="2"/>
      <c r="HKR167" s="2"/>
      <c r="HKS167" s="2"/>
      <c r="HKT167" s="2"/>
      <c r="HKU167" s="2"/>
      <c r="HKV167" s="2"/>
      <c r="HKW167" s="2"/>
      <c r="HKX167" s="2"/>
      <c r="HKY167" s="2"/>
      <c r="HKZ167" s="2"/>
      <c r="HLA167" s="2"/>
      <c r="HLB167" s="2"/>
      <c r="HLC167" s="2"/>
      <c r="HLD167" s="2"/>
      <c r="HLE167" s="2"/>
      <c r="HLF167" s="2"/>
      <c r="HLG167" s="2"/>
      <c r="HLH167" s="2"/>
      <c r="HLI167" s="2"/>
      <c r="HLJ167" s="2"/>
      <c r="HLK167" s="2"/>
      <c r="HLL167" s="2"/>
      <c r="HLM167" s="2"/>
      <c r="HLN167" s="2"/>
      <c r="HLO167" s="2"/>
      <c r="HLP167" s="2"/>
      <c r="HLQ167" s="2"/>
      <c r="HLR167" s="2"/>
      <c r="HLS167" s="2"/>
      <c r="HLT167" s="2"/>
      <c r="HLU167" s="2"/>
      <c r="HLV167" s="2"/>
      <c r="HLW167" s="2"/>
      <c r="HLX167" s="2"/>
      <c r="HLY167" s="2"/>
      <c r="HLZ167" s="2"/>
      <c r="HMA167" s="2"/>
      <c r="HMB167" s="2"/>
      <c r="HMC167" s="2"/>
      <c r="HMD167" s="2"/>
      <c r="HME167" s="2"/>
      <c r="HMF167" s="2"/>
      <c r="HMG167" s="2"/>
      <c r="HMH167" s="2"/>
      <c r="HMI167" s="2"/>
      <c r="HMJ167" s="2"/>
      <c r="HMK167" s="2"/>
      <c r="HML167" s="2"/>
      <c r="HMM167" s="2"/>
      <c r="HMN167" s="2"/>
      <c r="HMO167" s="2"/>
      <c r="HMP167" s="2"/>
      <c r="HMQ167" s="2"/>
      <c r="HMR167" s="2"/>
      <c r="HMS167" s="2"/>
      <c r="HMT167" s="2"/>
      <c r="HMU167" s="2"/>
      <c r="HMV167" s="2"/>
      <c r="HMW167" s="2"/>
      <c r="HMX167" s="2"/>
      <c r="HMY167" s="2"/>
      <c r="HMZ167" s="2"/>
      <c r="HNA167" s="2"/>
      <c r="HNB167" s="2"/>
      <c r="HNC167" s="2"/>
      <c r="HND167" s="2"/>
      <c r="HNE167" s="2"/>
      <c r="HNF167" s="2"/>
      <c r="HNG167" s="2"/>
      <c r="HNH167" s="2"/>
      <c r="HNI167" s="2"/>
      <c r="HNJ167" s="2"/>
      <c r="HNK167" s="2"/>
      <c r="HNL167" s="2"/>
      <c r="HNM167" s="2"/>
      <c r="HNN167" s="2"/>
      <c r="HNO167" s="2"/>
      <c r="HNP167" s="2"/>
      <c r="HNQ167" s="2"/>
      <c r="HNR167" s="2"/>
      <c r="HNS167" s="2"/>
      <c r="HNT167" s="2"/>
      <c r="HNU167" s="2"/>
      <c r="HNV167" s="2"/>
      <c r="HNW167" s="2"/>
      <c r="HNX167" s="2"/>
      <c r="HNY167" s="2"/>
      <c r="HNZ167" s="2"/>
      <c r="HOA167" s="2"/>
      <c r="HOB167" s="2"/>
      <c r="HOC167" s="2"/>
      <c r="HOD167" s="2"/>
      <c r="HOE167" s="2"/>
      <c r="HOF167" s="2"/>
      <c r="HOG167" s="2"/>
      <c r="HOH167" s="2"/>
      <c r="HOI167" s="2"/>
      <c r="HOJ167" s="2"/>
      <c r="HOK167" s="2"/>
      <c r="HOL167" s="2"/>
      <c r="HOM167" s="2"/>
      <c r="HON167" s="2"/>
      <c r="HOO167" s="2"/>
      <c r="HOP167" s="2"/>
      <c r="HOQ167" s="2"/>
      <c r="HOR167" s="2"/>
      <c r="HOS167" s="2"/>
      <c r="HOT167" s="2"/>
      <c r="HOU167" s="2"/>
      <c r="HOV167" s="2"/>
      <c r="HOW167" s="2"/>
      <c r="HOX167" s="2"/>
      <c r="HOY167" s="2"/>
      <c r="HOZ167" s="2"/>
      <c r="HPA167" s="2"/>
      <c r="HPB167" s="2"/>
      <c r="HPC167" s="2"/>
      <c r="HPD167" s="2"/>
      <c r="HPE167" s="2"/>
      <c r="HPF167" s="2"/>
      <c r="HPG167" s="2"/>
      <c r="HPH167" s="2"/>
      <c r="HPI167" s="2"/>
      <c r="HPJ167" s="2"/>
      <c r="HPK167" s="2"/>
      <c r="HPL167" s="2"/>
      <c r="HPM167" s="2"/>
      <c r="HPN167" s="2"/>
      <c r="HPO167" s="2"/>
      <c r="HPP167" s="2"/>
      <c r="HPQ167" s="2"/>
      <c r="HPR167" s="2"/>
      <c r="HPS167" s="2"/>
      <c r="HPT167" s="2"/>
      <c r="HPU167" s="2"/>
      <c r="HPV167" s="2"/>
      <c r="HPW167" s="2"/>
      <c r="HPX167" s="2"/>
      <c r="HPY167" s="2"/>
      <c r="HPZ167" s="2"/>
      <c r="HQA167" s="2"/>
      <c r="HQB167" s="2"/>
      <c r="HQC167" s="2"/>
      <c r="HQD167" s="2"/>
      <c r="HQE167" s="2"/>
      <c r="HQF167" s="2"/>
      <c r="HQG167" s="2"/>
      <c r="HQH167" s="2"/>
      <c r="HQI167" s="2"/>
      <c r="HQJ167" s="2"/>
      <c r="HQK167" s="2"/>
      <c r="HQL167" s="2"/>
      <c r="HQM167" s="2"/>
      <c r="HQN167" s="2"/>
      <c r="HQO167" s="2"/>
      <c r="HQP167" s="2"/>
      <c r="HQQ167" s="2"/>
      <c r="HQR167" s="2"/>
      <c r="HQS167" s="2"/>
      <c r="HQT167" s="2"/>
      <c r="HQU167" s="2"/>
      <c r="HQV167" s="2"/>
      <c r="HQW167" s="2"/>
      <c r="HQX167" s="2"/>
      <c r="HQY167" s="2"/>
      <c r="HQZ167" s="2"/>
      <c r="HRA167" s="2"/>
      <c r="HRB167" s="2"/>
      <c r="HRC167" s="2"/>
      <c r="HRD167" s="2"/>
      <c r="HRE167" s="2"/>
      <c r="HRF167" s="2"/>
      <c r="HRG167" s="2"/>
      <c r="HRH167" s="2"/>
      <c r="HRI167" s="2"/>
      <c r="HRJ167" s="2"/>
      <c r="HRK167" s="2"/>
      <c r="HRL167" s="2"/>
      <c r="HRM167" s="2"/>
      <c r="HRN167" s="2"/>
      <c r="HRO167" s="2"/>
      <c r="HRP167" s="2"/>
      <c r="HRQ167" s="2"/>
      <c r="HRR167" s="2"/>
      <c r="HRS167" s="2"/>
      <c r="HRT167" s="2"/>
      <c r="HRU167" s="2"/>
      <c r="HRV167" s="2"/>
      <c r="HRW167" s="2"/>
      <c r="HRX167" s="2"/>
      <c r="HRY167" s="2"/>
      <c r="HRZ167" s="2"/>
      <c r="HSA167" s="2"/>
      <c r="HSB167" s="2"/>
      <c r="HSC167" s="2"/>
      <c r="HSD167" s="2"/>
      <c r="HSE167" s="2"/>
      <c r="HSF167" s="2"/>
      <c r="HSG167" s="2"/>
      <c r="HSH167" s="2"/>
      <c r="HSI167" s="2"/>
      <c r="HSJ167" s="2"/>
      <c r="HSK167" s="2"/>
      <c r="HSL167" s="2"/>
      <c r="HSM167" s="2"/>
      <c r="HSN167" s="2"/>
      <c r="HSO167" s="2"/>
      <c r="HSP167" s="2"/>
      <c r="HSQ167" s="2"/>
      <c r="HSR167" s="2"/>
      <c r="HSS167" s="2"/>
      <c r="HST167" s="2"/>
      <c r="HSU167" s="2"/>
      <c r="HSV167" s="2"/>
      <c r="HSW167" s="2"/>
      <c r="HSX167" s="2"/>
      <c r="HSY167" s="2"/>
      <c r="HSZ167" s="2"/>
      <c r="HTA167" s="2"/>
      <c r="HTB167" s="2"/>
      <c r="HTC167" s="2"/>
      <c r="HTD167" s="2"/>
      <c r="HTE167" s="2"/>
      <c r="HTF167" s="2"/>
      <c r="HTG167" s="2"/>
      <c r="HTH167" s="2"/>
      <c r="HTI167" s="2"/>
      <c r="HTJ167" s="2"/>
      <c r="HTK167" s="2"/>
      <c r="HTL167" s="2"/>
      <c r="HTM167" s="2"/>
      <c r="HTN167" s="2"/>
      <c r="HTO167" s="2"/>
      <c r="HTP167" s="2"/>
      <c r="HTQ167" s="2"/>
      <c r="HTR167" s="2"/>
      <c r="HTS167" s="2"/>
      <c r="HTT167" s="2"/>
      <c r="HTU167" s="2"/>
      <c r="HTV167" s="2"/>
      <c r="HTW167" s="2"/>
      <c r="HTX167" s="2"/>
      <c r="HTY167" s="2"/>
      <c r="HTZ167" s="2"/>
      <c r="HUA167" s="2"/>
      <c r="HUB167" s="2"/>
      <c r="HUC167" s="2"/>
      <c r="HUD167" s="2"/>
      <c r="HUE167" s="2"/>
      <c r="HUF167" s="2"/>
      <c r="HUG167" s="2"/>
      <c r="HUH167" s="2"/>
      <c r="HUI167" s="2"/>
      <c r="HUJ167" s="2"/>
      <c r="HUK167" s="2"/>
      <c r="HUL167" s="2"/>
      <c r="HUM167" s="2"/>
      <c r="HUN167" s="2"/>
      <c r="HUO167" s="2"/>
      <c r="HUP167" s="2"/>
      <c r="HUQ167" s="2"/>
      <c r="HUR167" s="2"/>
      <c r="HUS167" s="2"/>
      <c r="HUT167" s="2"/>
      <c r="HUU167" s="2"/>
      <c r="HUV167" s="2"/>
      <c r="HUW167" s="2"/>
      <c r="HUX167" s="2"/>
      <c r="HUY167" s="2"/>
      <c r="HUZ167" s="2"/>
      <c r="HVA167" s="2"/>
      <c r="HVB167" s="2"/>
      <c r="HVC167" s="2"/>
      <c r="HVD167" s="2"/>
      <c r="HVE167" s="2"/>
      <c r="HVF167" s="2"/>
      <c r="HVG167" s="2"/>
      <c r="HVH167" s="2"/>
      <c r="HVI167" s="2"/>
      <c r="HVJ167" s="2"/>
      <c r="HVK167" s="2"/>
      <c r="HVL167" s="2"/>
      <c r="HVM167" s="2"/>
      <c r="HVN167" s="2"/>
      <c r="HVO167" s="2"/>
      <c r="HVP167" s="2"/>
      <c r="HVQ167" s="2"/>
      <c r="HVR167" s="2"/>
      <c r="HVS167" s="2"/>
      <c r="HVT167" s="2"/>
      <c r="HVU167" s="2"/>
      <c r="HVV167" s="2"/>
      <c r="HVW167" s="2"/>
      <c r="HVX167" s="2"/>
      <c r="HVY167" s="2"/>
      <c r="HVZ167" s="2"/>
      <c r="HWA167" s="2"/>
      <c r="HWB167" s="2"/>
      <c r="HWC167" s="2"/>
      <c r="HWD167" s="2"/>
      <c r="HWE167" s="2"/>
      <c r="HWF167" s="2"/>
      <c r="HWG167" s="2"/>
      <c r="HWH167" s="2"/>
      <c r="HWI167" s="2"/>
      <c r="HWJ167" s="2"/>
      <c r="HWK167" s="2"/>
      <c r="HWL167" s="2"/>
      <c r="HWM167" s="2"/>
      <c r="HWN167" s="2"/>
      <c r="HWO167" s="2"/>
      <c r="HWP167" s="2"/>
      <c r="HWQ167" s="2"/>
      <c r="HWR167" s="2"/>
      <c r="HWS167" s="2"/>
      <c r="HWT167" s="2"/>
      <c r="HWU167" s="2"/>
      <c r="HWV167" s="2"/>
      <c r="HWW167" s="2"/>
      <c r="HWX167" s="2"/>
      <c r="HWY167" s="2"/>
      <c r="HWZ167" s="2"/>
      <c r="HXA167" s="2"/>
      <c r="HXB167" s="2"/>
      <c r="HXC167" s="2"/>
      <c r="HXD167" s="2"/>
      <c r="HXE167" s="2"/>
      <c r="HXF167" s="2"/>
      <c r="HXG167" s="2"/>
      <c r="HXH167" s="2"/>
      <c r="HXI167" s="2"/>
      <c r="HXJ167" s="2"/>
      <c r="HXK167" s="2"/>
      <c r="HXL167" s="2"/>
      <c r="HXM167" s="2"/>
      <c r="HXN167" s="2"/>
      <c r="HXO167" s="2"/>
      <c r="HXP167" s="2"/>
      <c r="HXQ167" s="2"/>
      <c r="HXR167" s="2"/>
      <c r="HXS167" s="2"/>
      <c r="HXT167" s="2"/>
      <c r="HXU167" s="2"/>
      <c r="HXV167" s="2"/>
      <c r="HXW167" s="2"/>
      <c r="HXX167" s="2"/>
      <c r="HXY167" s="2"/>
      <c r="HXZ167" s="2"/>
      <c r="HYA167" s="2"/>
      <c r="HYB167" s="2"/>
      <c r="HYC167" s="2"/>
      <c r="HYD167" s="2"/>
      <c r="HYE167" s="2"/>
      <c r="HYF167" s="2"/>
      <c r="HYG167" s="2"/>
      <c r="HYH167" s="2"/>
      <c r="HYI167" s="2"/>
      <c r="HYJ167" s="2"/>
      <c r="HYK167" s="2"/>
      <c r="HYL167" s="2"/>
      <c r="HYM167" s="2"/>
      <c r="HYN167" s="2"/>
      <c r="HYO167" s="2"/>
      <c r="HYP167" s="2"/>
      <c r="HYQ167" s="2"/>
      <c r="HYR167" s="2"/>
      <c r="HYS167" s="2"/>
      <c r="HYT167" s="2"/>
      <c r="HYU167" s="2"/>
      <c r="HYV167" s="2"/>
      <c r="HYW167" s="2"/>
      <c r="HYX167" s="2"/>
      <c r="HYY167" s="2"/>
      <c r="HYZ167" s="2"/>
      <c r="HZA167" s="2"/>
      <c r="HZB167" s="2"/>
      <c r="HZC167" s="2"/>
      <c r="HZD167" s="2"/>
      <c r="HZE167" s="2"/>
      <c r="HZF167" s="2"/>
      <c r="HZG167" s="2"/>
      <c r="HZH167" s="2"/>
      <c r="HZI167" s="2"/>
      <c r="HZJ167" s="2"/>
      <c r="HZK167" s="2"/>
      <c r="HZL167" s="2"/>
      <c r="HZM167" s="2"/>
      <c r="HZN167" s="2"/>
      <c r="HZO167" s="2"/>
      <c r="HZP167" s="2"/>
      <c r="HZQ167" s="2"/>
      <c r="HZR167" s="2"/>
      <c r="HZS167" s="2"/>
      <c r="HZT167" s="2"/>
      <c r="HZU167" s="2"/>
      <c r="HZV167" s="2"/>
      <c r="HZW167" s="2"/>
      <c r="HZX167" s="2"/>
      <c r="HZY167" s="2"/>
      <c r="HZZ167" s="2"/>
      <c r="IAA167" s="2"/>
      <c r="IAB167" s="2"/>
      <c r="IAC167" s="2"/>
      <c r="IAD167" s="2"/>
      <c r="IAE167" s="2"/>
      <c r="IAF167" s="2"/>
      <c r="IAG167" s="2"/>
      <c r="IAH167" s="2"/>
      <c r="IAI167" s="2"/>
      <c r="IAJ167" s="2"/>
      <c r="IAK167" s="2"/>
      <c r="IAL167" s="2"/>
      <c r="IAM167" s="2"/>
      <c r="IAN167" s="2"/>
      <c r="IAO167" s="2"/>
      <c r="IAP167" s="2"/>
      <c r="IAQ167" s="2"/>
      <c r="IAR167" s="2"/>
      <c r="IAS167" s="2"/>
      <c r="IAT167" s="2"/>
      <c r="IAU167" s="2"/>
      <c r="IAV167" s="2"/>
      <c r="IAW167" s="2"/>
      <c r="IAX167" s="2"/>
      <c r="IAY167" s="2"/>
      <c r="IAZ167" s="2"/>
      <c r="IBA167" s="2"/>
      <c r="IBB167" s="2"/>
      <c r="IBC167" s="2"/>
      <c r="IBD167" s="2"/>
      <c r="IBE167" s="2"/>
      <c r="IBF167" s="2"/>
      <c r="IBG167" s="2"/>
      <c r="IBH167" s="2"/>
      <c r="IBI167" s="2"/>
      <c r="IBJ167" s="2"/>
      <c r="IBK167" s="2"/>
      <c r="IBL167" s="2"/>
      <c r="IBM167" s="2"/>
      <c r="IBN167" s="2"/>
      <c r="IBO167" s="2"/>
      <c r="IBP167" s="2"/>
      <c r="IBQ167" s="2"/>
      <c r="IBR167" s="2"/>
      <c r="IBS167" s="2"/>
      <c r="IBT167" s="2"/>
      <c r="IBU167" s="2"/>
      <c r="IBV167" s="2"/>
      <c r="IBW167" s="2"/>
      <c r="IBX167" s="2"/>
      <c r="IBY167" s="2"/>
      <c r="IBZ167" s="2"/>
      <c r="ICA167" s="2"/>
      <c r="ICB167" s="2"/>
      <c r="ICC167" s="2"/>
      <c r="ICD167" s="2"/>
      <c r="ICE167" s="2"/>
      <c r="ICF167" s="2"/>
      <c r="ICG167" s="2"/>
      <c r="ICH167" s="2"/>
      <c r="ICI167" s="2"/>
      <c r="ICJ167" s="2"/>
      <c r="ICK167" s="2"/>
      <c r="ICL167" s="2"/>
      <c r="ICM167" s="2"/>
      <c r="ICN167" s="2"/>
      <c r="ICO167" s="2"/>
      <c r="ICP167" s="2"/>
      <c r="ICQ167" s="2"/>
      <c r="ICR167" s="2"/>
      <c r="ICS167" s="2"/>
      <c r="ICT167" s="2"/>
      <c r="ICU167" s="2"/>
      <c r="ICV167" s="2"/>
      <c r="ICW167" s="2"/>
      <c r="ICX167" s="2"/>
      <c r="ICY167" s="2"/>
      <c r="ICZ167" s="2"/>
      <c r="IDA167" s="2"/>
      <c r="IDB167" s="2"/>
      <c r="IDC167" s="2"/>
      <c r="IDD167" s="2"/>
      <c r="IDE167" s="2"/>
      <c r="IDF167" s="2"/>
      <c r="IDG167" s="2"/>
      <c r="IDH167" s="2"/>
      <c r="IDI167" s="2"/>
      <c r="IDJ167" s="2"/>
      <c r="IDK167" s="2"/>
      <c r="IDL167" s="2"/>
      <c r="IDM167" s="2"/>
      <c r="IDN167" s="2"/>
      <c r="IDO167" s="2"/>
      <c r="IDP167" s="2"/>
      <c r="IDQ167" s="2"/>
      <c r="IDR167" s="2"/>
      <c r="IDS167" s="2"/>
      <c r="IDT167" s="2"/>
      <c r="IDU167" s="2"/>
      <c r="IDV167" s="2"/>
      <c r="IDW167" s="2"/>
      <c r="IDX167" s="2"/>
      <c r="IDY167" s="2"/>
      <c r="IDZ167" s="2"/>
      <c r="IEA167" s="2"/>
      <c r="IEB167" s="2"/>
      <c r="IEC167" s="2"/>
      <c r="IED167" s="2"/>
      <c r="IEE167" s="2"/>
      <c r="IEF167" s="2"/>
      <c r="IEG167" s="2"/>
      <c r="IEH167" s="2"/>
      <c r="IEI167" s="2"/>
      <c r="IEJ167" s="2"/>
      <c r="IEK167" s="2"/>
      <c r="IEL167" s="2"/>
      <c r="IEM167" s="2"/>
      <c r="IEN167" s="2"/>
      <c r="IEO167" s="2"/>
      <c r="IEP167" s="2"/>
      <c r="IEQ167" s="2"/>
      <c r="IER167" s="2"/>
      <c r="IES167" s="2"/>
      <c r="IET167" s="2"/>
      <c r="IEU167" s="2"/>
      <c r="IEV167" s="2"/>
      <c r="IEW167" s="2"/>
      <c r="IEX167" s="2"/>
      <c r="IEY167" s="2"/>
      <c r="IEZ167" s="2"/>
      <c r="IFA167" s="2"/>
      <c r="IFB167" s="2"/>
      <c r="IFC167" s="2"/>
      <c r="IFD167" s="2"/>
      <c r="IFE167" s="2"/>
      <c r="IFF167" s="2"/>
      <c r="IFG167" s="2"/>
      <c r="IFH167" s="2"/>
      <c r="IFI167" s="2"/>
      <c r="IFJ167" s="2"/>
      <c r="IFK167" s="2"/>
      <c r="IFL167" s="2"/>
      <c r="IFM167" s="2"/>
      <c r="IFN167" s="2"/>
      <c r="IFO167" s="2"/>
      <c r="IFP167" s="2"/>
      <c r="IFQ167" s="2"/>
      <c r="IFR167" s="2"/>
      <c r="IFS167" s="2"/>
      <c r="IFT167" s="2"/>
      <c r="IFU167" s="2"/>
      <c r="IFV167" s="2"/>
      <c r="IFW167" s="2"/>
      <c r="IFX167" s="2"/>
      <c r="IFY167" s="2"/>
      <c r="IFZ167" s="2"/>
      <c r="IGA167" s="2"/>
      <c r="IGB167" s="2"/>
      <c r="IGC167" s="2"/>
      <c r="IGD167" s="2"/>
      <c r="IGE167" s="2"/>
      <c r="IGF167" s="2"/>
      <c r="IGG167" s="2"/>
      <c r="IGH167" s="2"/>
      <c r="IGI167" s="2"/>
      <c r="IGJ167" s="2"/>
      <c r="IGK167" s="2"/>
      <c r="IGL167" s="2"/>
      <c r="IGM167" s="2"/>
      <c r="IGN167" s="2"/>
      <c r="IGO167" s="2"/>
      <c r="IGP167" s="2"/>
      <c r="IGQ167" s="2"/>
      <c r="IGR167" s="2"/>
      <c r="IGS167" s="2"/>
      <c r="IGT167" s="2"/>
      <c r="IGU167" s="2"/>
      <c r="IGV167" s="2"/>
      <c r="IGW167" s="2"/>
      <c r="IGX167" s="2"/>
      <c r="IGY167" s="2"/>
      <c r="IGZ167" s="2"/>
      <c r="IHA167" s="2"/>
      <c r="IHB167" s="2"/>
      <c r="IHC167" s="2"/>
      <c r="IHD167" s="2"/>
      <c r="IHE167" s="2"/>
      <c r="IHF167" s="2"/>
      <c r="IHG167" s="2"/>
      <c r="IHH167" s="2"/>
      <c r="IHI167" s="2"/>
      <c r="IHJ167" s="2"/>
      <c r="IHK167" s="2"/>
      <c r="IHL167" s="2"/>
      <c r="IHM167" s="2"/>
      <c r="IHN167" s="2"/>
      <c r="IHO167" s="2"/>
      <c r="IHP167" s="2"/>
      <c r="IHQ167" s="2"/>
      <c r="IHR167" s="2"/>
      <c r="IHS167" s="2"/>
      <c r="IHT167" s="2"/>
      <c r="IHU167" s="2"/>
      <c r="IHV167" s="2"/>
      <c r="IHW167" s="2"/>
      <c r="IHX167" s="2"/>
      <c r="IHY167" s="2"/>
      <c r="IHZ167" s="2"/>
      <c r="IIA167" s="2"/>
      <c r="IIB167" s="2"/>
      <c r="IIC167" s="2"/>
      <c r="IID167" s="2"/>
      <c r="IIE167" s="2"/>
      <c r="IIF167" s="2"/>
      <c r="IIG167" s="2"/>
      <c r="IIH167" s="2"/>
      <c r="III167" s="2"/>
      <c r="IIJ167" s="2"/>
      <c r="IIK167" s="2"/>
      <c r="IIL167" s="2"/>
      <c r="IIM167" s="2"/>
      <c r="IIN167" s="2"/>
      <c r="IIO167" s="2"/>
      <c r="IIP167" s="2"/>
      <c r="IIQ167" s="2"/>
      <c r="IIR167" s="2"/>
      <c r="IIS167" s="2"/>
      <c r="IIT167" s="2"/>
      <c r="IIU167" s="2"/>
      <c r="IIV167" s="2"/>
      <c r="IIW167" s="2"/>
      <c r="IIX167" s="2"/>
      <c r="IIY167" s="2"/>
      <c r="IIZ167" s="2"/>
      <c r="IJA167" s="2"/>
      <c r="IJB167" s="2"/>
      <c r="IJC167" s="2"/>
      <c r="IJD167" s="2"/>
      <c r="IJE167" s="2"/>
      <c r="IJF167" s="2"/>
      <c r="IJG167" s="2"/>
      <c r="IJH167" s="2"/>
      <c r="IJI167" s="2"/>
      <c r="IJJ167" s="2"/>
      <c r="IJK167" s="2"/>
      <c r="IJL167" s="2"/>
      <c r="IJM167" s="2"/>
      <c r="IJN167" s="2"/>
      <c r="IJO167" s="2"/>
      <c r="IJP167" s="2"/>
      <c r="IJQ167" s="2"/>
      <c r="IJR167" s="2"/>
      <c r="IJS167" s="2"/>
      <c r="IJT167" s="2"/>
      <c r="IJU167" s="2"/>
      <c r="IJV167" s="2"/>
      <c r="IJW167" s="2"/>
      <c r="IJX167" s="2"/>
      <c r="IJY167" s="2"/>
      <c r="IJZ167" s="2"/>
      <c r="IKA167" s="2"/>
      <c r="IKB167" s="2"/>
      <c r="IKC167" s="2"/>
      <c r="IKD167" s="2"/>
      <c r="IKE167" s="2"/>
      <c r="IKF167" s="2"/>
      <c r="IKG167" s="2"/>
      <c r="IKH167" s="2"/>
      <c r="IKI167" s="2"/>
      <c r="IKJ167" s="2"/>
      <c r="IKK167" s="2"/>
      <c r="IKL167" s="2"/>
      <c r="IKM167" s="2"/>
      <c r="IKN167" s="2"/>
      <c r="IKO167" s="2"/>
      <c r="IKP167" s="2"/>
      <c r="IKQ167" s="2"/>
      <c r="IKR167" s="2"/>
      <c r="IKS167" s="2"/>
      <c r="IKT167" s="2"/>
      <c r="IKU167" s="2"/>
      <c r="IKV167" s="2"/>
      <c r="IKW167" s="2"/>
      <c r="IKX167" s="2"/>
      <c r="IKY167" s="2"/>
      <c r="IKZ167" s="2"/>
      <c r="ILA167" s="2"/>
      <c r="ILB167" s="2"/>
      <c r="ILC167" s="2"/>
      <c r="ILD167" s="2"/>
      <c r="ILE167" s="2"/>
      <c r="ILF167" s="2"/>
      <c r="ILG167" s="2"/>
      <c r="ILH167" s="2"/>
      <c r="ILI167" s="2"/>
      <c r="ILJ167" s="2"/>
      <c r="ILK167" s="2"/>
      <c r="ILL167" s="2"/>
      <c r="ILM167" s="2"/>
      <c r="ILN167" s="2"/>
      <c r="ILO167" s="2"/>
      <c r="ILP167" s="2"/>
      <c r="ILQ167" s="2"/>
      <c r="ILR167" s="2"/>
      <c r="ILS167" s="2"/>
      <c r="ILT167" s="2"/>
      <c r="ILU167" s="2"/>
      <c r="ILV167" s="2"/>
      <c r="ILW167" s="2"/>
      <c r="ILX167" s="2"/>
      <c r="ILY167" s="2"/>
      <c r="ILZ167" s="2"/>
      <c r="IMA167" s="2"/>
      <c r="IMB167" s="2"/>
      <c r="IMC167" s="2"/>
      <c r="IMD167" s="2"/>
      <c r="IME167" s="2"/>
      <c r="IMF167" s="2"/>
      <c r="IMG167" s="2"/>
      <c r="IMH167" s="2"/>
      <c r="IMI167" s="2"/>
      <c r="IMJ167" s="2"/>
      <c r="IMK167" s="2"/>
      <c r="IML167" s="2"/>
      <c r="IMM167" s="2"/>
      <c r="IMN167" s="2"/>
      <c r="IMO167" s="2"/>
      <c r="IMP167" s="2"/>
      <c r="IMQ167" s="2"/>
      <c r="IMR167" s="2"/>
      <c r="IMS167" s="2"/>
      <c r="IMT167" s="2"/>
      <c r="IMU167" s="2"/>
      <c r="IMV167" s="2"/>
      <c r="IMW167" s="2"/>
      <c r="IMX167" s="2"/>
      <c r="IMY167" s="2"/>
      <c r="IMZ167" s="2"/>
      <c r="INA167" s="2"/>
      <c r="INB167" s="2"/>
      <c r="INC167" s="2"/>
      <c r="IND167" s="2"/>
      <c r="INE167" s="2"/>
      <c r="INF167" s="2"/>
      <c r="ING167" s="2"/>
      <c r="INH167" s="2"/>
      <c r="INI167" s="2"/>
      <c r="INJ167" s="2"/>
      <c r="INK167" s="2"/>
      <c r="INL167" s="2"/>
      <c r="INM167" s="2"/>
      <c r="INN167" s="2"/>
      <c r="INO167" s="2"/>
      <c r="INP167" s="2"/>
      <c r="INQ167" s="2"/>
      <c r="INR167" s="2"/>
      <c r="INS167" s="2"/>
      <c r="INT167" s="2"/>
      <c r="INU167" s="2"/>
      <c r="INV167" s="2"/>
      <c r="INW167" s="2"/>
      <c r="INX167" s="2"/>
      <c r="INY167" s="2"/>
      <c r="INZ167" s="2"/>
      <c r="IOA167" s="2"/>
      <c r="IOB167" s="2"/>
      <c r="IOC167" s="2"/>
      <c r="IOD167" s="2"/>
      <c r="IOE167" s="2"/>
      <c r="IOF167" s="2"/>
      <c r="IOG167" s="2"/>
      <c r="IOH167" s="2"/>
      <c r="IOI167" s="2"/>
      <c r="IOJ167" s="2"/>
      <c r="IOK167" s="2"/>
      <c r="IOL167" s="2"/>
      <c r="IOM167" s="2"/>
      <c r="ION167" s="2"/>
      <c r="IOO167" s="2"/>
      <c r="IOP167" s="2"/>
      <c r="IOQ167" s="2"/>
      <c r="IOR167" s="2"/>
      <c r="IOS167" s="2"/>
      <c r="IOT167" s="2"/>
      <c r="IOU167" s="2"/>
      <c r="IOV167" s="2"/>
      <c r="IOW167" s="2"/>
      <c r="IOX167" s="2"/>
      <c r="IOY167" s="2"/>
      <c r="IOZ167" s="2"/>
      <c r="IPA167" s="2"/>
      <c r="IPB167" s="2"/>
      <c r="IPC167" s="2"/>
      <c r="IPD167" s="2"/>
      <c r="IPE167" s="2"/>
      <c r="IPF167" s="2"/>
      <c r="IPG167" s="2"/>
      <c r="IPH167" s="2"/>
      <c r="IPI167" s="2"/>
      <c r="IPJ167" s="2"/>
      <c r="IPK167" s="2"/>
      <c r="IPL167" s="2"/>
      <c r="IPM167" s="2"/>
      <c r="IPN167" s="2"/>
      <c r="IPO167" s="2"/>
      <c r="IPP167" s="2"/>
      <c r="IPQ167" s="2"/>
      <c r="IPR167" s="2"/>
      <c r="IPS167" s="2"/>
      <c r="IPT167" s="2"/>
      <c r="IPU167" s="2"/>
      <c r="IPV167" s="2"/>
      <c r="IPW167" s="2"/>
      <c r="IPX167" s="2"/>
      <c r="IPY167" s="2"/>
      <c r="IPZ167" s="2"/>
      <c r="IQA167" s="2"/>
      <c r="IQB167" s="2"/>
      <c r="IQC167" s="2"/>
      <c r="IQD167" s="2"/>
      <c r="IQE167" s="2"/>
      <c r="IQF167" s="2"/>
      <c r="IQG167" s="2"/>
      <c r="IQH167" s="2"/>
      <c r="IQI167" s="2"/>
      <c r="IQJ167" s="2"/>
      <c r="IQK167" s="2"/>
      <c r="IQL167" s="2"/>
      <c r="IQM167" s="2"/>
      <c r="IQN167" s="2"/>
      <c r="IQO167" s="2"/>
      <c r="IQP167" s="2"/>
      <c r="IQQ167" s="2"/>
      <c r="IQR167" s="2"/>
      <c r="IQS167" s="2"/>
      <c r="IQT167" s="2"/>
      <c r="IQU167" s="2"/>
      <c r="IQV167" s="2"/>
      <c r="IQW167" s="2"/>
      <c r="IQX167" s="2"/>
      <c r="IQY167" s="2"/>
      <c r="IQZ167" s="2"/>
      <c r="IRA167" s="2"/>
      <c r="IRB167" s="2"/>
      <c r="IRC167" s="2"/>
      <c r="IRD167" s="2"/>
      <c r="IRE167" s="2"/>
      <c r="IRF167" s="2"/>
      <c r="IRG167" s="2"/>
      <c r="IRH167" s="2"/>
      <c r="IRI167" s="2"/>
      <c r="IRJ167" s="2"/>
      <c r="IRK167" s="2"/>
      <c r="IRL167" s="2"/>
      <c r="IRM167" s="2"/>
      <c r="IRN167" s="2"/>
      <c r="IRO167" s="2"/>
      <c r="IRP167" s="2"/>
      <c r="IRQ167" s="2"/>
      <c r="IRR167" s="2"/>
      <c r="IRS167" s="2"/>
      <c r="IRT167" s="2"/>
      <c r="IRU167" s="2"/>
      <c r="IRV167" s="2"/>
      <c r="IRW167" s="2"/>
      <c r="IRX167" s="2"/>
      <c r="IRY167" s="2"/>
      <c r="IRZ167" s="2"/>
      <c r="ISA167" s="2"/>
      <c r="ISB167" s="2"/>
      <c r="ISC167" s="2"/>
      <c r="ISD167" s="2"/>
      <c r="ISE167" s="2"/>
      <c r="ISF167" s="2"/>
      <c r="ISG167" s="2"/>
      <c r="ISH167" s="2"/>
      <c r="ISI167" s="2"/>
      <c r="ISJ167" s="2"/>
      <c r="ISK167" s="2"/>
      <c r="ISL167" s="2"/>
      <c r="ISM167" s="2"/>
      <c r="ISN167" s="2"/>
      <c r="ISO167" s="2"/>
      <c r="ISP167" s="2"/>
      <c r="ISQ167" s="2"/>
      <c r="ISR167" s="2"/>
      <c r="ISS167" s="2"/>
      <c r="IST167" s="2"/>
      <c r="ISU167" s="2"/>
      <c r="ISV167" s="2"/>
      <c r="ISW167" s="2"/>
      <c r="ISX167" s="2"/>
      <c r="ISY167" s="2"/>
      <c r="ISZ167" s="2"/>
      <c r="ITA167" s="2"/>
      <c r="ITB167" s="2"/>
      <c r="ITC167" s="2"/>
      <c r="ITD167" s="2"/>
      <c r="ITE167" s="2"/>
      <c r="ITF167" s="2"/>
      <c r="ITG167" s="2"/>
      <c r="ITH167" s="2"/>
      <c r="ITI167" s="2"/>
      <c r="ITJ167" s="2"/>
      <c r="ITK167" s="2"/>
      <c r="ITL167" s="2"/>
      <c r="ITM167" s="2"/>
      <c r="ITN167" s="2"/>
      <c r="ITO167" s="2"/>
      <c r="ITP167" s="2"/>
      <c r="ITQ167" s="2"/>
      <c r="ITR167" s="2"/>
      <c r="ITS167" s="2"/>
      <c r="ITT167" s="2"/>
      <c r="ITU167" s="2"/>
      <c r="ITV167" s="2"/>
      <c r="ITW167" s="2"/>
      <c r="ITX167" s="2"/>
      <c r="ITY167" s="2"/>
      <c r="ITZ167" s="2"/>
      <c r="IUA167" s="2"/>
      <c r="IUB167" s="2"/>
      <c r="IUC167" s="2"/>
      <c r="IUD167" s="2"/>
      <c r="IUE167" s="2"/>
      <c r="IUF167" s="2"/>
      <c r="IUG167" s="2"/>
      <c r="IUH167" s="2"/>
      <c r="IUI167" s="2"/>
      <c r="IUJ167" s="2"/>
      <c r="IUK167" s="2"/>
      <c r="IUL167" s="2"/>
      <c r="IUM167" s="2"/>
      <c r="IUN167" s="2"/>
      <c r="IUO167" s="2"/>
      <c r="IUP167" s="2"/>
      <c r="IUQ167" s="2"/>
      <c r="IUR167" s="2"/>
      <c r="IUS167" s="2"/>
      <c r="IUT167" s="2"/>
      <c r="IUU167" s="2"/>
      <c r="IUV167" s="2"/>
      <c r="IUW167" s="2"/>
      <c r="IUX167" s="2"/>
      <c r="IUY167" s="2"/>
      <c r="IUZ167" s="2"/>
      <c r="IVA167" s="2"/>
      <c r="IVB167" s="2"/>
      <c r="IVC167" s="2"/>
      <c r="IVD167" s="2"/>
      <c r="IVE167" s="2"/>
      <c r="IVF167" s="2"/>
      <c r="IVG167" s="2"/>
      <c r="IVH167" s="2"/>
      <c r="IVI167" s="2"/>
      <c r="IVJ167" s="2"/>
      <c r="IVK167" s="2"/>
      <c r="IVL167" s="2"/>
      <c r="IVM167" s="2"/>
      <c r="IVN167" s="2"/>
      <c r="IVO167" s="2"/>
      <c r="IVP167" s="2"/>
      <c r="IVQ167" s="2"/>
      <c r="IVR167" s="2"/>
      <c r="IVS167" s="2"/>
      <c r="IVT167" s="2"/>
      <c r="IVU167" s="2"/>
      <c r="IVV167" s="2"/>
      <c r="IVW167" s="2"/>
      <c r="IVX167" s="2"/>
      <c r="IVY167" s="2"/>
      <c r="IVZ167" s="2"/>
      <c r="IWA167" s="2"/>
      <c r="IWB167" s="2"/>
      <c r="IWC167" s="2"/>
      <c r="IWD167" s="2"/>
      <c r="IWE167" s="2"/>
      <c r="IWF167" s="2"/>
      <c r="IWG167" s="2"/>
      <c r="IWH167" s="2"/>
      <c r="IWI167" s="2"/>
      <c r="IWJ167" s="2"/>
      <c r="IWK167" s="2"/>
      <c r="IWL167" s="2"/>
      <c r="IWM167" s="2"/>
      <c r="IWN167" s="2"/>
      <c r="IWO167" s="2"/>
      <c r="IWP167" s="2"/>
      <c r="IWQ167" s="2"/>
      <c r="IWR167" s="2"/>
      <c r="IWS167" s="2"/>
      <c r="IWT167" s="2"/>
      <c r="IWU167" s="2"/>
      <c r="IWV167" s="2"/>
      <c r="IWW167" s="2"/>
      <c r="IWX167" s="2"/>
      <c r="IWY167" s="2"/>
      <c r="IWZ167" s="2"/>
      <c r="IXA167" s="2"/>
      <c r="IXB167" s="2"/>
      <c r="IXC167" s="2"/>
      <c r="IXD167" s="2"/>
      <c r="IXE167" s="2"/>
      <c r="IXF167" s="2"/>
      <c r="IXG167" s="2"/>
      <c r="IXH167" s="2"/>
      <c r="IXI167" s="2"/>
      <c r="IXJ167" s="2"/>
      <c r="IXK167" s="2"/>
      <c r="IXL167" s="2"/>
      <c r="IXM167" s="2"/>
      <c r="IXN167" s="2"/>
      <c r="IXO167" s="2"/>
      <c r="IXP167" s="2"/>
      <c r="IXQ167" s="2"/>
      <c r="IXR167" s="2"/>
      <c r="IXS167" s="2"/>
      <c r="IXT167" s="2"/>
      <c r="IXU167" s="2"/>
      <c r="IXV167" s="2"/>
      <c r="IXW167" s="2"/>
      <c r="IXX167" s="2"/>
      <c r="IXY167" s="2"/>
      <c r="IXZ167" s="2"/>
      <c r="IYA167" s="2"/>
      <c r="IYB167" s="2"/>
      <c r="IYC167" s="2"/>
      <c r="IYD167" s="2"/>
      <c r="IYE167" s="2"/>
      <c r="IYF167" s="2"/>
      <c r="IYG167" s="2"/>
      <c r="IYH167" s="2"/>
      <c r="IYI167" s="2"/>
      <c r="IYJ167" s="2"/>
      <c r="IYK167" s="2"/>
      <c r="IYL167" s="2"/>
      <c r="IYM167" s="2"/>
      <c r="IYN167" s="2"/>
      <c r="IYO167" s="2"/>
      <c r="IYP167" s="2"/>
      <c r="IYQ167" s="2"/>
      <c r="IYR167" s="2"/>
      <c r="IYS167" s="2"/>
      <c r="IYT167" s="2"/>
      <c r="IYU167" s="2"/>
      <c r="IYV167" s="2"/>
      <c r="IYW167" s="2"/>
      <c r="IYX167" s="2"/>
      <c r="IYY167" s="2"/>
      <c r="IYZ167" s="2"/>
      <c r="IZA167" s="2"/>
      <c r="IZB167" s="2"/>
      <c r="IZC167" s="2"/>
      <c r="IZD167" s="2"/>
      <c r="IZE167" s="2"/>
      <c r="IZF167" s="2"/>
      <c r="IZG167" s="2"/>
      <c r="IZH167" s="2"/>
      <c r="IZI167" s="2"/>
      <c r="IZJ167" s="2"/>
      <c r="IZK167" s="2"/>
      <c r="IZL167" s="2"/>
      <c r="IZM167" s="2"/>
      <c r="IZN167" s="2"/>
      <c r="IZO167" s="2"/>
      <c r="IZP167" s="2"/>
      <c r="IZQ167" s="2"/>
      <c r="IZR167" s="2"/>
      <c r="IZS167" s="2"/>
      <c r="IZT167" s="2"/>
      <c r="IZU167" s="2"/>
      <c r="IZV167" s="2"/>
      <c r="IZW167" s="2"/>
      <c r="IZX167" s="2"/>
      <c r="IZY167" s="2"/>
      <c r="IZZ167" s="2"/>
      <c r="JAA167" s="2"/>
      <c r="JAB167" s="2"/>
      <c r="JAC167" s="2"/>
      <c r="JAD167" s="2"/>
      <c r="JAE167" s="2"/>
      <c r="JAF167" s="2"/>
      <c r="JAG167" s="2"/>
      <c r="JAH167" s="2"/>
      <c r="JAI167" s="2"/>
      <c r="JAJ167" s="2"/>
      <c r="JAK167" s="2"/>
      <c r="JAL167" s="2"/>
      <c r="JAM167" s="2"/>
      <c r="JAN167" s="2"/>
      <c r="JAO167" s="2"/>
      <c r="JAP167" s="2"/>
      <c r="JAQ167" s="2"/>
      <c r="JAR167" s="2"/>
      <c r="JAS167" s="2"/>
      <c r="JAT167" s="2"/>
      <c r="JAU167" s="2"/>
      <c r="JAV167" s="2"/>
      <c r="JAW167" s="2"/>
      <c r="JAX167" s="2"/>
      <c r="JAY167" s="2"/>
      <c r="JAZ167" s="2"/>
      <c r="JBA167" s="2"/>
      <c r="JBB167" s="2"/>
      <c r="JBC167" s="2"/>
      <c r="JBD167" s="2"/>
      <c r="JBE167" s="2"/>
      <c r="JBF167" s="2"/>
      <c r="JBG167" s="2"/>
      <c r="JBH167" s="2"/>
      <c r="JBI167" s="2"/>
      <c r="JBJ167" s="2"/>
      <c r="JBK167" s="2"/>
      <c r="JBL167" s="2"/>
      <c r="JBM167" s="2"/>
      <c r="JBN167" s="2"/>
      <c r="JBO167" s="2"/>
      <c r="JBP167" s="2"/>
      <c r="JBQ167" s="2"/>
      <c r="JBR167" s="2"/>
      <c r="JBS167" s="2"/>
      <c r="JBT167" s="2"/>
      <c r="JBU167" s="2"/>
      <c r="JBV167" s="2"/>
      <c r="JBW167" s="2"/>
      <c r="JBX167" s="2"/>
      <c r="JBY167" s="2"/>
      <c r="JBZ167" s="2"/>
      <c r="JCA167" s="2"/>
      <c r="JCB167" s="2"/>
      <c r="JCC167" s="2"/>
      <c r="JCD167" s="2"/>
      <c r="JCE167" s="2"/>
      <c r="JCF167" s="2"/>
      <c r="JCG167" s="2"/>
      <c r="JCH167" s="2"/>
      <c r="JCI167" s="2"/>
      <c r="JCJ167" s="2"/>
      <c r="JCK167" s="2"/>
      <c r="JCL167" s="2"/>
      <c r="JCM167" s="2"/>
      <c r="JCN167" s="2"/>
      <c r="JCO167" s="2"/>
      <c r="JCP167" s="2"/>
      <c r="JCQ167" s="2"/>
      <c r="JCR167" s="2"/>
      <c r="JCS167" s="2"/>
      <c r="JCT167" s="2"/>
      <c r="JCU167" s="2"/>
      <c r="JCV167" s="2"/>
      <c r="JCW167" s="2"/>
      <c r="JCX167" s="2"/>
      <c r="JCY167" s="2"/>
      <c r="JCZ167" s="2"/>
      <c r="JDA167" s="2"/>
      <c r="JDB167" s="2"/>
      <c r="JDC167" s="2"/>
      <c r="JDD167" s="2"/>
      <c r="JDE167" s="2"/>
      <c r="JDF167" s="2"/>
      <c r="JDG167" s="2"/>
      <c r="JDH167" s="2"/>
      <c r="JDI167" s="2"/>
      <c r="JDJ167" s="2"/>
      <c r="JDK167" s="2"/>
      <c r="JDL167" s="2"/>
      <c r="JDM167" s="2"/>
      <c r="JDN167" s="2"/>
      <c r="JDO167" s="2"/>
      <c r="JDP167" s="2"/>
      <c r="JDQ167" s="2"/>
      <c r="JDR167" s="2"/>
      <c r="JDS167" s="2"/>
      <c r="JDT167" s="2"/>
      <c r="JDU167" s="2"/>
      <c r="JDV167" s="2"/>
      <c r="JDW167" s="2"/>
      <c r="JDX167" s="2"/>
      <c r="JDY167" s="2"/>
      <c r="JDZ167" s="2"/>
      <c r="JEA167" s="2"/>
      <c r="JEB167" s="2"/>
      <c r="JEC167" s="2"/>
      <c r="JED167" s="2"/>
      <c r="JEE167" s="2"/>
      <c r="JEF167" s="2"/>
      <c r="JEG167" s="2"/>
      <c r="JEH167" s="2"/>
      <c r="JEI167" s="2"/>
      <c r="JEJ167" s="2"/>
      <c r="JEK167" s="2"/>
      <c r="JEL167" s="2"/>
      <c r="JEM167" s="2"/>
      <c r="JEN167" s="2"/>
      <c r="JEO167" s="2"/>
      <c r="JEP167" s="2"/>
      <c r="JEQ167" s="2"/>
      <c r="JER167" s="2"/>
      <c r="JES167" s="2"/>
      <c r="JET167" s="2"/>
      <c r="JEU167" s="2"/>
      <c r="JEV167" s="2"/>
      <c r="JEW167" s="2"/>
      <c r="JEX167" s="2"/>
      <c r="JEY167" s="2"/>
      <c r="JEZ167" s="2"/>
      <c r="JFA167" s="2"/>
      <c r="JFB167" s="2"/>
      <c r="JFC167" s="2"/>
      <c r="JFD167" s="2"/>
      <c r="JFE167" s="2"/>
      <c r="JFF167" s="2"/>
      <c r="JFG167" s="2"/>
      <c r="JFH167" s="2"/>
      <c r="JFI167" s="2"/>
      <c r="JFJ167" s="2"/>
      <c r="JFK167" s="2"/>
      <c r="JFL167" s="2"/>
      <c r="JFM167" s="2"/>
      <c r="JFN167" s="2"/>
      <c r="JFO167" s="2"/>
      <c r="JFP167" s="2"/>
      <c r="JFQ167" s="2"/>
      <c r="JFR167" s="2"/>
      <c r="JFS167" s="2"/>
      <c r="JFT167" s="2"/>
      <c r="JFU167" s="2"/>
      <c r="JFV167" s="2"/>
      <c r="JFW167" s="2"/>
      <c r="JFX167" s="2"/>
      <c r="JFY167" s="2"/>
      <c r="JFZ167" s="2"/>
      <c r="JGA167" s="2"/>
      <c r="JGB167" s="2"/>
      <c r="JGC167" s="2"/>
      <c r="JGD167" s="2"/>
      <c r="JGE167" s="2"/>
      <c r="JGF167" s="2"/>
      <c r="JGG167" s="2"/>
      <c r="JGH167" s="2"/>
      <c r="JGI167" s="2"/>
      <c r="JGJ167" s="2"/>
      <c r="JGK167" s="2"/>
      <c r="JGL167" s="2"/>
      <c r="JGM167" s="2"/>
      <c r="JGN167" s="2"/>
      <c r="JGO167" s="2"/>
      <c r="JGP167" s="2"/>
      <c r="JGQ167" s="2"/>
      <c r="JGR167" s="2"/>
      <c r="JGS167" s="2"/>
      <c r="JGT167" s="2"/>
      <c r="JGU167" s="2"/>
      <c r="JGV167" s="2"/>
      <c r="JGW167" s="2"/>
      <c r="JGX167" s="2"/>
      <c r="JGY167" s="2"/>
      <c r="JGZ167" s="2"/>
      <c r="JHA167" s="2"/>
      <c r="JHB167" s="2"/>
      <c r="JHC167" s="2"/>
      <c r="JHD167" s="2"/>
      <c r="JHE167" s="2"/>
      <c r="JHF167" s="2"/>
      <c r="JHG167" s="2"/>
      <c r="JHH167" s="2"/>
      <c r="JHI167" s="2"/>
      <c r="JHJ167" s="2"/>
      <c r="JHK167" s="2"/>
      <c r="JHL167" s="2"/>
      <c r="JHM167" s="2"/>
      <c r="JHN167" s="2"/>
      <c r="JHO167" s="2"/>
      <c r="JHP167" s="2"/>
      <c r="JHQ167" s="2"/>
      <c r="JHR167" s="2"/>
      <c r="JHS167" s="2"/>
      <c r="JHT167" s="2"/>
      <c r="JHU167" s="2"/>
      <c r="JHV167" s="2"/>
      <c r="JHW167" s="2"/>
      <c r="JHX167" s="2"/>
      <c r="JHY167" s="2"/>
      <c r="JHZ167" s="2"/>
      <c r="JIA167" s="2"/>
      <c r="JIB167" s="2"/>
      <c r="JIC167" s="2"/>
      <c r="JID167" s="2"/>
      <c r="JIE167" s="2"/>
      <c r="JIF167" s="2"/>
      <c r="JIG167" s="2"/>
      <c r="JIH167" s="2"/>
      <c r="JII167" s="2"/>
      <c r="JIJ167" s="2"/>
      <c r="JIK167" s="2"/>
      <c r="JIL167" s="2"/>
      <c r="JIM167" s="2"/>
      <c r="JIN167" s="2"/>
      <c r="JIO167" s="2"/>
      <c r="JIP167" s="2"/>
      <c r="JIQ167" s="2"/>
      <c r="JIR167" s="2"/>
      <c r="JIS167" s="2"/>
      <c r="JIT167" s="2"/>
      <c r="JIU167" s="2"/>
      <c r="JIV167" s="2"/>
      <c r="JIW167" s="2"/>
      <c r="JIX167" s="2"/>
      <c r="JIY167" s="2"/>
      <c r="JIZ167" s="2"/>
      <c r="JJA167" s="2"/>
      <c r="JJB167" s="2"/>
      <c r="JJC167" s="2"/>
      <c r="JJD167" s="2"/>
      <c r="JJE167" s="2"/>
      <c r="JJF167" s="2"/>
      <c r="JJG167" s="2"/>
      <c r="JJH167" s="2"/>
      <c r="JJI167" s="2"/>
      <c r="JJJ167" s="2"/>
      <c r="JJK167" s="2"/>
      <c r="JJL167" s="2"/>
      <c r="JJM167" s="2"/>
      <c r="JJN167" s="2"/>
      <c r="JJO167" s="2"/>
      <c r="JJP167" s="2"/>
      <c r="JJQ167" s="2"/>
      <c r="JJR167" s="2"/>
      <c r="JJS167" s="2"/>
      <c r="JJT167" s="2"/>
      <c r="JJU167" s="2"/>
      <c r="JJV167" s="2"/>
      <c r="JJW167" s="2"/>
      <c r="JJX167" s="2"/>
      <c r="JJY167" s="2"/>
      <c r="JJZ167" s="2"/>
      <c r="JKA167" s="2"/>
      <c r="JKB167" s="2"/>
      <c r="JKC167" s="2"/>
      <c r="JKD167" s="2"/>
      <c r="JKE167" s="2"/>
      <c r="JKF167" s="2"/>
      <c r="JKG167" s="2"/>
      <c r="JKH167" s="2"/>
      <c r="JKI167" s="2"/>
      <c r="JKJ167" s="2"/>
      <c r="JKK167" s="2"/>
      <c r="JKL167" s="2"/>
      <c r="JKM167" s="2"/>
      <c r="JKN167" s="2"/>
      <c r="JKO167" s="2"/>
      <c r="JKP167" s="2"/>
      <c r="JKQ167" s="2"/>
      <c r="JKR167" s="2"/>
      <c r="JKS167" s="2"/>
      <c r="JKT167" s="2"/>
      <c r="JKU167" s="2"/>
      <c r="JKV167" s="2"/>
      <c r="JKW167" s="2"/>
      <c r="JKX167" s="2"/>
      <c r="JKY167" s="2"/>
      <c r="JKZ167" s="2"/>
      <c r="JLA167" s="2"/>
      <c r="JLB167" s="2"/>
      <c r="JLC167" s="2"/>
      <c r="JLD167" s="2"/>
      <c r="JLE167" s="2"/>
      <c r="JLF167" s="2"/>
      <c r="JLG167" s="2"/>
      <c r="JLH167" s="2"/>
      <c r="JLI167" s="2"/>
      <c r="JLJ167" s="2"/>
      <c r="JLK167" s="2"/>
      <c r="JLL167" s="2"/>
      <c r="JLM167" s="2"/>
      <c r="JLN167" s="2"/>
      <c r="JLO167" s="2"/>
      <c r="JLP167" s="2"/>
      <c r="JLQ167" s="2"/>
      <c r="JLR167" s="2"/>
      <c r="JLS167" s="2"/>
      <c r="JLT167" s="2"/>
      <c r="JLU167" s="2"/>
      <c r="JLV167" s="2"/>
      <c r="JLW167" s="2"/>
      <c r="JLX167" s="2"/>
      <c r="JLY167" s="2"/>
      <c r="JLZ167" s="2"/>
      <c r="JMA167" s="2"/>
      <c r="JMB167" s="2"/>
      <c r="JMC167" s="2"/>
      <c r="JMD167" s="2"/>
      <c r="JME167" s="2"/>
      <c r="JMF167" s="2"/>
      <c r="JMG167" s="2"/>
      <c r="JMH167" s="2"/>
      <c r="JMI167" s="2"/>
      <c r="JMJ167" s="2"/>
      <c r="JMK167" s="2"/>
      <c r="JML167" s="2"/>
      <c r="JMM167" s="2"/>
      <c r="JMN167" s="2"/>
      <c r="JMO167" s="2"/>
      <c r="JMP167" s="2"/>
      <c r="JMQ167" s="2"/>
      <c r="JMR167" s="2"/>
      <c r="JMS167" s="2"/>
      <c r="JMT167" s="2"/>
      <c r="JMU167" s="2"/>
      <c r="JMV167" s="2"/>
      <c r="JMW167" s="2"/>
      <c r="JMX167" s="2"/>
      <c r="JMY167" s="2"/>
      <c r="JMZ167" s="2"/>
      <c r="JNA167" s="2"/>
      <c r="JNB167" s="2"/>
      <c r="JNC167" s="2"/>
      <c r="JND167" s="2"/>
      <c r="JNE167" s="2"/>
      <c r="JNF167" s="2"/>
      <c r="JNG167" s="2"/>
      <c r="JNH167" s="2"/>
      <c r="JNI167" s="2"/>
      <c r="JNJ167" s="2"/>
      <c r="JNK167" s="2"/>
      <c r="JNL167" s="2"/>
      <c r="JNM167" s="2"/>
      <c r="JNN167" s="2"/>
      <c r="JNO167" s="2"/>
      <c r="JNP167" s="2"/>
      <c r="JNQ167" s="2"/>
      <c r="JNR167" s="2"/>
      <c r="JNS167" s="2"/>
      <c r="JNT167" s="2"/>
      <c r="JNU167" s="2"/>
      <c r="JNV167" s="2"/>
      <c r="JNW167" s="2"/>
      <c r="JNX167" s="2"/>
      <c r="JNY167" s="2"/>
      <c r="JNZ167" s="2"/>
      <c r="JOA167" s="2"/>
      <c r="JOB167" s="2"/>
      <c r="JOC167" s="2"/>
      <c r="JOD167" s="2"/>
      <c r="JOE167" s="2"/>
      <c r="JOF167" s="2"/>
      <c r="JOG167" s="2"/>
      <c r="JOH167" s="2"/>
      <c r="JOI167" s="2"/>
      <c r="JOJ167" s="2"/>
      <c r="JOK167" s="2"/>
      <c r="JOL167" s="2"/>
      <c r="JOM167" s="2"/>
      <c r="JON167" s="2"/>
      <c r="JOO167" s="2"/>
      <c r="JOP167" s="2"/>
      <c r="JOQ167" s="2"/>
      <c r="JOR167" s="2"/>
      <c r="JOS167" s="2"/>
      <c r="JOT167" s="2"/>
      <c r="JOU167" s="2"/>
      <c r="JOV167" s="2"/>
      <c r="JOW167" s="2"/>
      <c r="JOX167" s="2"/>
      <c r="JOY167" s="2"/>
      <c r="JOZ167" s="2"/>
      <c r="JPA167" s="2"/>
      <c r="JPB167" s="2"/>
      <c r="JPC167" s="2"/>
      <c r="JPD167" s="2"/>
      <c r="JPE167" s="2"/>
      <c r="JPF167" s="2"/>
      <c r="JPG167" s="2"/>
      <c r="JPH167" s="2"/>
      <c r="JPI167" s="2"/>
      <c r="JPJ167" s="2"/>
      <c r="JPK167" s="2"/>
      <c r="JPL167" s="2"/>
      <c r="JPM167" s="2"/>
      <c r="JPN167" s="2"/>
      <c r="JPO167" s="2"/>
      <c r="JPP167" s="2"/>
      <c r="JPQ167" s="2"/>
      <c r="JPR167" s="2"/>
      <c r="JPS167" s="2"/>
      <c r="JPT167" s="2"/>
      <c r="JPU167" s="2"/>
      <c r="JPV167" s="2"/>
      <c r="JPW167" s="2"/>
      <c r="JPX167" s="2"/>
      <c r="JPY167" s="2"/>
      <c r="JPZ167" s="2"/>
      <c r="JQA167" s="2"/>
      <c r="JQB167" s="2"/>
      <c r="JQC167" s="2"/>
      <c r="JQD167" s="2"/>
      <c r="JQE167" s="2"/>
      <c r="JQF167" s="2"/>
      <c r="JQG167" s="2"/>
      <c r="JQH167" s="2"/>
      <c r="JQI167" s="2"/>
      <c r="JQJ167" s="2"/>
      <c r="JQK167" s="2"/>
      <c r="JQL167" s="2"/>
      <c r="JQM167" s="2"/>
      <c r="JQN167" s="2"/>
      <c r="JQO167" s="2"/>
      <c r="JQP167" s="2"/>
      <c r="JQQ167" s="2"/>
      <c r="JQR167" s="2"/>
      <c r="JQS167" s="2"/>
      <c r="JQT167" s="2"/>
      <c r="JQU167" s="2"/>
      <c r="JQV167" s="2"/>
      <c r="JQW167" s="2"/>
      <c r="JQX167" s="2"/>
      <c r="JQY167" s="2"/>
      <c r="JQZ167" s="2"/>
      <c r="JRA167" s="2"/>
      <c r="JRB167" s="2"/>
      <c r="JRC167" s="2"/>
      <c r="JRD167" s="2"/>
      <c r="JRE167" s="2"/>
      <c r="JRF167" s="2"/>
      <c r="JRG167" s="2"/>
      <c r="JRH167" s="2"/>
      <c r="JRI167" s="2"/>
      <c r="JRJ167" s="2"/>
      <c r="JRK167" s="2"/>
      <c r="JRL167" s="2"/>
      <c r="JRM167" s="2"/>
      <c r="JRN167" s="2"/>
      <c r="JRO167" s="2"/>
      <c r="JRP167" s="2"/>
      <c r="JRQ167" s="2"/>
      <c r="JRR167" s="2"/>
      <c r="JRS167" s="2"/>
      <c r="JRT167" s="2"/>
      <c r="JRU167" s="2"/>
      <c r="JRV167" s="2"/>
      <c r="JRW167" s="2"/>
      <c r="JRX167" s="2"/>
      <c r="JRY167" s="2"/>
      <c r="JRZ167" s="2"/>
      <c r="JSA167" s="2"/>
      <c r="JSB167" s="2"/>
      <c r="JSC167" s="2"/>
      <c r="JSD167" s="2"/>
      <c r="JSE167" s="2"/>
      <c r="JSF167" s="2"/>
      <c r="JSG167" s="2"/>
      <c r="JSH167" s="2"/>
      <c r="JSI167" s="2"/>
      <c r="JSJ167" s="2"/>
      <c r="JSK167" s="2"/>
      <c r="JSL167" s="2"/>
      <c r="JSM167" s="2"/>
      <c r="JSN167" s="2"/>
      <c r="JSO167" s="2"/>
      <c r="JSP167" s="2"/>
      <c r="JSQ167" s="2"/>
      <c r="JSR167" s="2"/>
      <c r="JSS167" s="2"/>
      <c r="JST167" s="2"/>
      <c r="JSU167" s="2"/>
      <c r="JSV167" s="2"/>
      <c r="JSW167" s="2"/>
      <c r="JSX167" s="2"/>
      <c r="JSY167" s="2"/>
      <c r="JSZ167" s="2"/>
      <c r="JTA167" s="2"/>
      <c r="JTB167" s="2"/>
      <c r="JTC167" s="2"/>
      <c r="JTD167" s="2"/>
      <c r="JTE167" s="2"/>
      <c r="JTF167" s="2"/>
      <c r="JTG167" s="2"/>
      <c r="JTH167" s="2"/>
      <c r="JTI167" s="2"/>
      <c r="JTJ167" s="2"/>
      <c r="JTK167" s="2"/>
      <c r="JTL167" s="2"/>
      <c r="JTM167" s="2"/>
      <c r="JTN167" s="2"/>
      <c r="JTO167" s="2"/>
      <c r="JTP167" s="2"/>
      <c r="JTQ167" s="2"/>
      <c r="JTR167" s="2"/>
      <c r="JTS167" s="2"/>
      <c r="JTT167" s="2"/>
      <c r="JTU167" s="2"/>
      <c r="JTV167" s="2"/>
      <c r="JTW167" s="2"/>
      <c r="JTX167" s="2"/>
      <c r="JTY167" s="2"/>
      <c r="JTZ167" s="2"/>
      <c r="JUA167" s="2"/>
      <c r="JUB167" s="2"/>
      <c r="JUC167" s="2"/>
      <c r="JUD167" s="2"/>
      <c r="JUE167" s="2"/>
      <c r="JUF167" s="2"/>
      <c r="JUG167" s="2"/>
      <c r="JUH167" s="2"/>
      <c r="JUI167" s="2"/>
      <c r="JUJ167" s="2"/>
      <c r="JUK167" s="2"/>
      <c r="JUL167" s="2"/>
      <c r="JUM167" s="2"/>
      <c r="JUN167" s="2"/>
      <c r="JUO167" s="2"/>
      <c r="JUP167" s="2"/>
      <c r="JUQ167" s="2"/>
      <c r="JUR167" s="2"/>
      <c r="JUS167" s="2"/>
      <c r="JUT167" s="2"/>
      <c r="JUU167" s="2"/>
      <c r="JUV167" s="2"/>
      <c r="JUW167" s="2"/>
      <c r="JUX167" s="2"/>
      <c r="JUY167" s="2"/>
      <c r="JUZ167" s="2"/>
      <c r="JVA167" s="2"/>
      <c r="JVB167" s="2"/>
      <c r="JVC167" s="2"/>
      <c r="JVD167" s="2"/>
      <c r="JVE167" s="2"/>
      <c r="JVF167" s="2"/>
      <c r="JVG167" s="2"/>
      <c r="JVH167" s="2"/>
      <c r="JVI167" s="2"/>
      <c r="JVJ167" s="2"/>
      <c r="JVK167" s="2"/>
      <c r="JVL167" s="2"/>
      <c r="JVM167" s="2"/>
      <c r="JVN167" s="2"/>
      <c r="JVO167" s="2"/>
      <c r="JVP167" s="2"/>
      <c r="JVQ167" s="2"/>
      <c r="JVR167" s="2"/>
      <c r="JVS167" s="2"/>
      <c r="JVT167" s="2"/>
      <c r="JVU167" s="2"/>
      <c r="JVV167" s="2"/>
      <c r="JVW167" s="2"/>
      <c r="JVX167" s="2"/>
      <c r="JVY167" s="2"/>
      <c r="JVZ167" s="2"/>
      <c r="JWA167" s="2"/>
      <c r="JWB167" s="2"/>
      <c r="JWC167" s="2"/>
      <c r="JWD167" s="2"/>
      <c r="JWE167" s="2"/>
      <c r="JWF167" s="2"/>
      <c r="JWG167" s="2"/>
      <c r="JWH167" s="2"/>
      <c r="JWI167" s="2"/>
      <c r="JWJ167" s="2"/>
      <c r="JWK167" s="2"/>
      <c r="JWL167" s="2"/>
      <c r="JWM167" s="2"/>
      <c r="JWN167" s="2"/>
      <c r="JWO167" s="2"/>
      <c r="JWP167" s="2"/>
      <c r="JWQ167" s="2"/>
      <c r="JWR167" s="2"/>
      <c r="JWS167" s="2"/>
      <c r="JWT167" s="2"/>
      <c r="JWU167" s="2"/>
      <c r="JWV167" s="2"/>
      <c r="JWW167" s="2"/>
      <c r="JWX167" s="2"/>
      <c r="JWY167" s="2"/>
      <c r="JWZ167" s="2"/>
      <c r="JXA167" s="2"/>
      <c r="JXB167" s="2"/>
      <c r="JXC167" s="2"/>
      <c r="JXD167" s="2"/>
      <c r="JXE167" s="2"/>
      <c r="JXF167" s="2"/>
      <c r="JXG167" s="2"/>
      <c r="JXH167" s="2"/>
      <c r="JXI167" s="2"/>
      <c r="JXJ167" s="2"/>
      <c r="JXK167" s="2"/>
      <c r="JXL167" s="2"/>
      <c r="JXM167" s="2"/>
      <c r="JXN167" s="2"/>
      <c r="JXO167" s="2"/>
      <c r="JXP167" s="2"/>
      <c r="JXQ167" s="2"/>
      <c r="JXR167" s="2"/>
      <c r="JXS167" s="2"/>
      <c r="JXT167" s="2"/>
      <c r="JXU167" s="2"/>
      <c r="JXV167" s="2"/>
      <c r="JXW167" s="2"/>
      <c r="JXX167" s="2"/>
      <c r="JXY167" s="2"/>
      <c r="JXZ167" s="2"/>
      <c r="JYA167" s="2"/>
      <c r="JYB167" s="2"/>
      <c r="JYC167" s="2"/>
      <c r="JYD167" s="2"/>
      <c r="JYE167" s="2"/>
      <c r="JYF167" s="2"/>
      <c r="JYG167" s="2"/>
      <c r="JYH167" s="2"/>
      <c r="JYI167" s="2"/>
      <c r="JYJ167" s="2"/>
      <c r="JYK167" s="2"/>
      <c r="JYL167" s="2"/>
      <c r="JYM167" s="2"/>
      <c r="JYN167" s="2"/>
      <c r="JYO167" s="2"/>
      <c r="JYP167" s="2"/>
      <c r="JYQ167" s="2"/>
      <c r="JYR167" s="2"/>
      <c r="JYS167" s="2"/>
      <c r="JYT167" s="2"/>
      <c r="JYU167" s="2"/>
      <c r="JYV167" s="2"/>
      <c r="JYW167" s="2"/>
      <c r="JYX167" s="2"/>
      <c r="JYY167" s="2"/>
      <c r="JYZ167" s="2"/>
      <c r="JZA167" s="2"/>
      <c r="JZB167" s="2"/>
      <c r="JZC167" s="2"/>
      <c r="JZD167" s="2"/>
      <c r="JZE167" s="2"/>
      <c r="JZF167" s="2"/>
      <c r="JZG167" s="2"/>
      <c r="JZH167" s="2"/>
      <c r="JZI167" s="2"/>
      <c r="JZJ167" s="2"/>
      <c r="JZK167" s="2"/>
      <c r="JZL167" s="2"/>
      <c r="JZM167" s="2"/>
      <c r="JZN167" s="2"/>
      <c r="JZO167" s="2"/>
      <c r="JZP167" s="2"/>
      <c r="JZQ167" s="2"/>
      <c r="JZR167" s="2"/>
      <c r="JZS167" s="2"/>
      <c r="JZT167" s="2"/>
      <c r="JZU167" s="2"/>
      <c r="JZV167" s="2"/>
      <c r="JZW167" s="2"/>
      <c r="JZX167" s="2"/>
      <c r="JZY167" s="2"/>
      <c r="JZZ167" s="2"/>
      <c r="KAA167" s="2"/>
      <c r="KAB167" s="2"/>
      <c r="KAC167" s="2"/>
      <c r="KAD167" s="2"/>
      <c r="KAE167" s="2"/>
      <c r="KAF167" s="2"/>
      <c r="KAG167" s="2"/>
      <c r="KAH167" s="2"/>
      <c r="KAI167" s="2"/>
      <c r="KAJ167" s="2"/>
      <c r="KAK167" s="2"/>
      <c r="KAL167" s="2"/>
      <c r="KAM167" s="2"/>
      <c r="KAN167" s="2"/>
      <c r="KAO167" s="2"/>
      <c r="KAP167" s="2"/>
      <c r="KAQ167" s="2"/>
      <c r="KAR167" s="2"/>
      <c r="KAS167" s="2"/>
      <c r="KAT167" s="2"/>
      <c r="KAU167" s="2"/>
      <c r="KAV167" s="2"/>
      <c r="KAW167" s="2"/>
      <c r="KAX167" s="2"/>
      <c r="KAY167" s="2"/>
      <c r="KAZ167" s="2"/>
      <c r="KBA167" s="2"/>
      <c r="KBB167" s="2"/>
      <c r="KBC167" s="2"/>
      <c r="KBD167" s="2"/>
      <c r="KBE167" s="2"/>
      <c r="KBF167" s="2"/>
      <c r="KBG167" s="2"/>
      <c r="KBH167" s="2"/>
      <c r="KBI167" s="2"/>
      <c r="KBJ167" s="2"/>
      <c r="KBK167" s="2"/>
      <c r="KBL167" s="2"/>
      <c r="KBM167" s="2"/>
      <c r="KBN167" s="2"/>
      <c r="KBO167" s="2"/>
      <c r="KBP167" s="2"/>
      <c r="KBQ167" s="2"/>
      <c r="KBR167" s="2"/>
      <c r="KBS167" s="2"/>
      <c r="KBT167" s="2"/>
      <c r="KBU167" s="2"/>
      <c r="KBV167" s="2"/>
      <c r="KBW167" s="2"/>
      <c r="KBX167" s="2"/>
      <c r="KBY167" s="2"/>
      <c r="KBZ167" s="2"/>
      <c r="KCA167" s="2"/>
      <c r="KCB167" s="2"/>
      <c r="KCC167" s="2"/>
      <c r="KCD167" s="2"/>
      <c r="KCE167" s="2"/>
      <c r="KCF167" s="2"/>
      <c r="KCG167" s="2"/>
      <c r="KCH167" s="2"/>
      <c r="KCI167" s="2"/>
      <c r="KCJ167" s="2"/>
      <c r="KCK167" s="2"/>
      <c r="KCL167" s="2"/>
      <c r="KCM167" s="2"/>
      <c r="KCN167" s="2"/>
      <c r="KCO167" s="2"/>
      <c r="KCP167" s="2"/>
      <c r="KCQ167" s="2"/>
      <c r="KCR167" s="2"/>
      <c r="KCS167" s="2"/>
      <c r="KCT167" s="2"/>
      <c r="KCU167" s="2"/>
      <c r="KCV167" s="2"/>
      <c r="KCW167" s="2"/>
      <c r="KCX167" s="2"/>
      <c r="KCY167" s="2"/>
      <c r="KCZ167" s="2"/>
      <c r="KDA167" s="2"/>
      <c r="KDB167" s="2"/>
      <c r="KDC167" s="2"/>
      <c r="KDD167" s="2"/>
      <c r="KDE167" s="2"/>
      <c r="KDF167" s="2"/>
      <c r="KDG167" s="2"/>
      <c r="KDH167" s="2"/>
      <c r="KDI167" s="2"/>
      <c r="KDJ167" s="2"/>
      <c r="KDK167" s="2"/>
      <c r="KDL167" s="2"/>
      <c r="KDM167" s="2"/>
      <c r="KDN167" s="2"/>
      <c r="KDO167" s="2"/>
      <c r="KDP167" s="2"/>
      <c r="KDQ167" s="2"/>
      <c r="KDR167" s="2"/>
      <c r="KDS167" s="2"/>
      <c r="KDT167" s="2"/>
      <c r="KDU167" s="2"/>
      <c r="KDV167" s="2"/>
      <c r="KDW167" s="2"/>
      <c r="KDX167" s="2"/>
      <c r="KDY167" s="2"/>
      <c r="KDZ167" s="2"/>
      <c r="KEA167" s="2"/>
      <c r="KEB167" s="2"/>
      <c r="KEC167" s="2"/>
      <c r="KED167" s="2"/>
      <c r="KEE167" s="2"/>
      <c r="KEF167" s="2"/>
      <c r="KEG167" s="2"/>
      <c r="KEH167" s="2"/>
      <c r="KEI167" s="2"/>
      <c r="KEJ167" s="2"/>
      <c r="KEK167" s="2"/>
      <c r="KEL167" s="2"/>
      <c r="KEM167" s="2"/>
      <c r="KEN167" s="2"/>
      <c r="KEO167" s="2"/>
      <c r="KEP167" s="2"/>
      <c r="KEQ167" s="2"/>
      <c r="KER167" s="2"/>
      <c r="KES167" s="2"/>
      <c r="KET167" s="2"/>
      <c r="KEU167" s="2"/>
      <c r="KEV167" s="2"/>
      <c r="KEW167" s="2"/>
      <c r="KEX167" s="2"/>
      <c r="KEY167" s="2"/>
      <c r="KEZ167" s="2"/>
      <c r="KFA167" s="2"/>
      <c r="KFB167" s="2"/>
      <c r="KFC167" s="2"/>
      <c r="KFD167" s="2"/>
      <c r="KFE167" s="2"/>
      <c r="KFF167" s="2"/>
      <c r="KFG167" s="2"/>
      <c r="KFH167" s="2"/>
      <c r="KFI167" s="2"/>
      <c r="KFJ167" s="2"/>
      <c r="KFK167" s="2"/>
      <c r="KFL167" s="2"/>
      <c r="KFM167" s="2"/>
      <c r="KFN167" s="2"/>
      <c r="KFO167" s="2"/>
      <c r="KFP167" s="2"/>
      <c r="KFQ167" s="2"/>
      <c r="KFR167" s="2"/>
      <c r="KFS167" s="2"/>
      <c r="KFT167" s="2"/>
      <c r="KFU167" s="2"/>
      <c r="KFV167" s="2"/>
      <c r="KFW167" s="2"/>
      <c r="KFX167" s="2"/>
      <c r="KFY167" s="2"/>
      <c r="KFZ167" s="2"/>
      <c r="KGA167" s="2"/>
      <c r="KGB167" s="2"/>
      <c r="KGC167" s="2"/>
      <c r="KGD167" s="2"/>
      <c r="KGE167" s="2"/>
      <c r="KGF167" s="2"/>
      <c r="KGG167" s="2"/>
      <c r="KGH167" s="2"/>
      <c r="KGI167" s="2"/>
      <c r="KGJ167" s="2"/>
      <c r="KGK167" s="2"/>
      <c r="KGL167" s="2"/>
      <c r="KGM167" s="2"/>
      <c r="KGN167" s="2"/>
      <c r="KGO167" s="2"/>
      <c r="KGP167" s="2"/>
      <c r="KGQ167" s="2"/>
      <c r="KGR167" s="2"/>
      <c r="KGS167" s="2"/>
      <c r="KGT167" s="2"/>
      <c r="KGU167" s="2"/>
      <c r="KGV167" s="2"/>
      <c r="KGW167" s="2"/>
      <c r="KGX167" s="2"/>
      <c r="KGY167" s="2"/>
      <c r="KGZ167" s="2"/>
      <c r="KHA167" s="2"/>
      <c r="KHB167" s="2"/>
      <c r="KHC167" s="2"/>
      <c r="KHD167" s="2"/>
      <c r="KHE167" s="2"/>
      <c r="KHF167" s="2"/>
      <c r="KHG167" s="2"/>
      <c r="KHH167" s="2"/>
      <c r="KHI167" s="2"/>
      <c r="KHJ167" s="2"/>
      <c r="KHK167" s="2"/>
      <c r="KHL167" s="2"/>
      <c r="KHM167" s="2"/>
      <c r="KHN167" s="2"/>
      <c r="KHO167" s="2"/>
      <c r="KHP167" s="2"/>
      <c r="KHQ167" s="2"/>
      <c r="KHR167" s="2"/>
      <c r="KHS167" s="2"/>
      <c r="KHT167" s="2"/>
      <c r="KHU167" s="2"/>
      <c r="KHV167" s="2"/>
      <c r="KHW167" s="2"/>
      <c r="KHX167" s="2"/>
      <c r="KHY167" s="2"/>
      <c r="KHZ167" s="2"/>
      <c r="KIA167" s="2"/>
      <c r="KIB167" s="2"/>
      <c r="KIC167" s="2"/>
      <c r="KID167" s="2"/>
      <c r="KIE167" s="2"/>
      <c r="KIF167" s="2"/>
      <c r="KIG167" s="2"/>
      <c r="KIH167" s="2"/>
      <c r="KII167" s="2"/>
      <c r="KIJ167" s="2"/>
      <c r="KIK167" s="2"/>
      <c r="KIL167" s="2"/>
      <c r="KIM167" s="2"/>
      <c r="KIN167" s="2"/>
      <c r="KIO167" s="2"/>
      <c r="KIP167" s="2"/>
      <c r="KIQ167" s="2"/>
      <c r="KIR167" s="2"/>
      <c r="KIS167" s="2"/>
      <c r="KIT167" s="2"/>
      <c r="KIU167" s="2"/>
      <c r="KIV167" s="2"/>
      <c r="KIW167" s="2"/>
      <c r="KIX167" s="2"/>
      <c r="KIY167" s="2"/>
      <c r="KIZ167" s="2"/>
      <c r="KJA167" s="2"/>
      <c r="KJB167" s="2"/>
      <c r="KJC167" s="2"/>
      <c r="KJD167" s="2"/>
      <c r="KJE167" s="2"/>
      <c r="KJF167" s="2"/>
      <c r="KJG167" s="2"/>
      <c r="KJH167" s="2"/>
      <c r="KJI167" s="2"/>
      <c r="KJJ167" s="2"/>
      <c r="KJK167" s="2"/>
      <c r="KJL167" s="2"/>
      <c r="KJM167" s="2"/>
      <c r="KJN167" s="2"/>
      <c r="KJO167" s="2"/>
      <c r="KJP167" s="2"/>
      <c r="KJQ167" s="2"/>
      <c r="KJR167" s="2"/>
      <c r="KJS167" s="2"/>
      <c r="KJT167" s="2"/>
      <c r="KJU167" s="2"/>
      <c r="KJV167" s="2"/>
      <c r="KJW167" s="2"/>
      <c r="KJX167" s="2"/>
      <c r="KJY167" s="2"/>
      <c r="KJZ167" s="2"/>
      <c r="KKA167" s="2"/>
      <c r="KKB167" s="2"/>
      <c r="KKC167" s="2"/>
      <c r="KKD167" s="2"/>
      <c r="KKE167" s="2"/>
      <c r="KKF167" s="2"/>
      <c r="KKG167" s="2"/>
      <c r="KKH167" s="2"/>
      <c r="KKI167" s="2"/>
      <c r="KKJ167" s="2"/>
      <c r="KKK167" s="2"/>
      <c r="KKL167" s="2"/>
      <c r="KKM167" s="2"/>
      <c r="KKN167" s="2"/>
      <c r="KKO167" s="2"/>
      <c r="KKP167" s="2"/>
      <c r="KKQ167" s="2"/>
      <c r="KKR167" s="2"/>
      <c r="KKS167" s="2"/>
      <c r="KKT167" s="2"/>
      <c r="KKU167" s="2"/>
      <c r="KKV167" s="2"/>
      <c r="KKW167" s="2"/>
      <c r="KKX167" s="2"/>
      <c r="KKY167" s="2"/>
      <c r="KKZ167" s="2"/>
      <c r="KLA167" s="2"/>
      <c r="KLB167" s="2"/>
      <c r="KLC167" s="2"/>
      <c r="KLD167" s="2"/>
      <c r="KLE167" s="2"/>
      <c r="KLF167" s="2"/>
      <c r="KLG167" s="2"/>
      <c r="KLH167" s="2"/>
      <c r="KLI167" s="2"/>
      <c r="KLJ167" s="2"/>
      <c r="KLK167" s="2"/>
      <c r="KLL167" s="2"/>
      <c r="KLM167" s="2"/>
      <c r="KLN167" s="2"/>
      <c r="KLO167" s="2"/>
      <c r="KLP167" s="2"/>
      <c r="KLQ167" s="2"/>
      <c r="KLR167" s="2"/>
      <c r="KLS167" s="2"/>
      <c r="KLT167" s="2"/>
      <c r="KLU167" s="2"/>
      <c r="KLV167" s="2"/>
      <c r="KLW167" s="2"/>
      <c r="KLX167" s="2"/>
      <c r="KLY167" s="2"/>
      <c r="KLZ167" s="2"/>
      <c r="KMA167" s="2"/>
      <c r="KMB167" s="2"/>
      <c r="KMC167" s="2"/>
      <c r="KMD167" s="2"/>
      <c r="KME167" s="2"/>
      <c r="KMF167" s="2"/>
      <c r="KMG167" s="2"/>
      <c r="KMH167" s="2"/>
      <c r="KMI167" s="2"/>
      <c r="KMJ167" s="2"/>
      <c r="KMK167" s="2"/>
      <c r="KML167" s="2"/>
      <c r="KMM167" s="2"/>
      <c r="KMN167" s="2"/>
      <c r="KMO167" s="2"/>
      <c r="KMP167" s="2"/>
      <c r="KMQ167" s="2"/>
      <c r="KMR167" s="2"/>
      <c r="KMS167" s="2"/>
      <c r="KMT167" s="2"/>
      <c r="KMU167" s="2"/>
      <c r="KMV167" s="2"/>
      <c r="KMW167" s="2"/>
      <c r="KMX167" s="2"/>
      <c r="KMY167" s="2"/>
      <c r="KMZ167" s="2"/>
      <c r="KNA167" s="2"/>
      <c r="KNB167" s="2"/>
      <c r="KNC167" s="2"/>
      <c r="KND167" s="2"/>
      <c r="KNE167" s="2"/>
      <c r="KNF167" s="2"/>
      <c r="KNG167" s="2"/>
      <c r="KNH167" s="2"/>
      <c r="KNI167" s="2"/>
      <c r="KNJ167" s="2"/>
      <c r="KNK167" s="2"/>
      <c r="KNL167" s="2"/>
      <c r="KNM167" s="2"/>
      <c r="KNN167" s="2"/>
      <c r="KNO167" s="2"/>
      <c r="KNP167" s="2"/>
      <c r="KNQ167" s="2"/>
      <c r="KNR167" s="2"/>
      <c r="KNS167" s="2"/>
      <c r="KNT167" s="2"/>
      <c r="KNU167" s="2"/>
      <c r="KNV167" s="2"/>
      <c r="KNW167" s="2"/>
      <c r="KNX167" s="2"/>
      <c r="KNY167" s="2"/>
      <c r="KNZ167" s="2"/>
      <c r="KOA167" s="2"/>
      <c r="KOB167" s="2"/>
      <c r="KOC167" s="2"/>
      <c r="KOD167" s="2"/>
      <c r="KOE167" s="2"/>
      <c r="KOF167" s="2"/>
      <c r="KOG167" s="2"/>
      <c r="KOH167" s="2"/>
      <c r="KOI167" s="2"/>
      <c r="KOJ167" s="2"/>
      <c r="KOK167" s="2"/>
      <c r="KOL167" s="2"/>
      <c r="KOM167" s="2"/>
      <c r="KON167" s="2"/>
      <c r="KOO167" s="2"/>
      <c r="KOP167" s="2"/>
      <c r="KOQ167" s="2"/>
      <c r="KOR167" s="2"/>
      <c r="KOS167" s="2"/>
      <c r="KOT167" s="2"/>
      <c r="KOU167" s="2"/>
      <c r="KOV167" s="2"/>
      <c r="KOW167" s="2"/>
      <c r="KOX167" s="2"/>
      <c r="KOY167" s="2"/>
      <c r="KOZ167" s="2"/>
      <c r="KPA167" s="2"/>
      <c r="KPB167" s="2"/>
      <c r="KPC167" s="2"/>
      <c r="KPD167" s="2"/>
      <c r="KPE167" s="2"/>
      <c r="KPF167" s="2"/>
      <c r="KPG167" s="2"/>
      <c r="KPH167" s="2"/>
      <c r="KPI167" s="2"/>
      <c r="KPJ167" s="2"/>
      <c r="KPK167" s="2"/>
      <c r="KPL167" s="2"/>
      <c r="KPM167" s="2"/>
      <c r="KPN167" s="2"/>
      <c r="KPO167" s="2"/>
      <c r="KPP167" s="2"/>
      <c r="KPQ167" s="2"/>
      <c r="KPR167" s="2"/>
      <c r="KPS167" s="2"/>
      <c r="KPT167" s="2"/>
      <c r="KPU167" s="2"/>
      <c r="KPV167" s="2"/>
      <c r="KPW167" s="2"/>
      <c r="KPX167" s="2"/>
      <c r="KPY167" s="2"/>
      <c r="KPZ167" s="2"/>
      <c r="KQA167" s="2"/>
      <c r="KQB167" s="2"/>
      <c r="KQC167" s="2"/>
      <c r="KQD167" s="2"/>
      <c r="KQE167" s="2"/>
      <c r="KQF167" s="2"/>
      <c r="KQG167" s="2"/>
      <c r="KQH167" s="2"/>
      <c r="KQI167" s="2"/>
      <c r="KQJ167" s="2"/>
      <c r="KQK167" s="2"/>
      <c r="KQL167" s="2"/>
      <c r="KQM167" s="2"/>
      <c r="KQN167" s="2"/>
      <c r="KQO167" s="2"/>
      <c r="KQP167" s="2"/>
      <c r="KQQ167" s="2"/>
      <c r="KQR167" s="2"/>
      <c r="KQS167" s="2"/>
      <c r="KQT167" s="2"/>
      <c r="KQU167" s="2"/>
      <c r="KQV167" s="2"/>
      <c r="KQW167" s="2"/>
      <c r="KQX167" s="2"/>
      <c r="KQY167" s="2"/>
      <c r="KQZ167" s="2"/>
      <c r="KRA167" s="2"/>
      <c r="KRB167" s="2"/>
      <c r="KRC167" s="2"/>
      <c r="KRD167" s="2"/>
      <c r="KRE167" s="2"/>
      <c r="KRF167" s="2"/>
      <c r="KRG167" s="2"/>
      <c r="KRH167" s="2"/>
      <c r="KRI167" s="2"/>
      <c r="KRJ167" s="2"/>
      <c r="KRK167" s="2"/>
      <c r="KRL167" s="2"/>
      <c r="KRM167" s="2"/>
      <c r="KRN167" s="2"/>
      <c r="KRO167" s="2"/>
      <c r="KRP167" s="2"/>
      <c r="KRQ167" s="2"/>
      <c r="KRR167" s="2"/>
      <c r="KRS167" s="2"/>
      <c r="KRT167" s="2"/>
      <c r="KRU167" s="2"/>
      <c r="KRV167" s="2"/>
      <c r="KRW167" s="2"/>
      <c r="KRX167" s="2"/>
      <c r="KRY167" s="2"/>
      <c r="KRZ167" s="2"/>
      <c r="KSA167" s="2"/>
      <c r="KSB167" s="2"/>
      <c r="KSC167" s="2"/>
      <c r="KSD167" s="2"/>
      <c r="KSE167" s="2"/>
      <c r="KSF167" s="2"/>
      <c r="KSG167" s="2"/>
      <c r="KSH167" s="2"/>
      <c r="KSI167" s="2"/>
      <c r="KSJ167" s="2"/>
      <c r="KSK167" s="2"/>
      <c r="KSL167" s="2"/>
      <c r="KSM167" s="2"/>
      <c r="KSN167" s="2"/>
      <c r="KSO167" s="2"/>
      <c r="KSP167" s="2"/>
      <c r="KSQ167" s="2"/>
      <c r="KSR167" s="2"/>
      <c r="KSS167" s="2"/>
      <c r="KST167" s="2"/>
      <c r="KSU167" s="2"/>
      <c r="KSV167" s="2"/>
      <c r="KSW167" s="2"/>
      <c r="KSX167" s="2"/>
      <c r="KSY167" s="2"/>
      <c r="KSZ167" s="2"/>
      <c r="KTA167" s="2"/>
      <c r="KTB167" s="2"/>
      <c r="KTC167" s="2"/>
      <c r="KTD167" s="2"/>
      <c r="KTE167" s="2"/>
      <c r="KTF167" s="2"/>
      <c r="KTG167" s="2"/>
      <c r="KTH167" s="2"/>
      <c r="KTI167" s="2"/>
      <c r="KTJ167" s="2"/>
      <c r="KTK167" s="2"/>
      <c r="KTL167" s="2"/>
      <c r="KTM167" s="2"/>
      <c r="KTN167" s="2"/>
      <c r="KTO167" s="2"/>
      <c r="KTP167" s="2"/>
      <c r="KTQ167" s="2"/>
      <c r="KTR167" s="2"/>
      <c r="KTS167" s="2"/>
      <c r="KTT167" s="2"/>
      <c r="KTU167" s="2"/>
      <c r="KTV167" s="2"/>
      <c r="KTW167" s="2"/>
      <c r="KTX167" s="2"/>
      <c r="KTY167" s="2"/>
      <c r="KTZ167" s="2"/>
      <c r="KUA167" s="2"/>
      <c r="KUB167" s="2"/>
      <c r="KUC167" s="2"/>
      <c r="KUD167" s="2"/>
      <c r="KUE167" s="2"/>
      <c r="KUF167" s="2"/>
      <c r="KUG167" s="2"/>
      <c r="KUH167" s="2"/>
      <c r="KUI167" s="2"/>
      <c r="KUJ167" s="2"/>
      <c r="KUK167" s="2"/>
      <c r="KUL167" s="2"/>
      <c r="KUM167" s="2"/>
      <c r="KUN167" s="2"/>
      <c r="KUO167" s="2"/>
      <c r="KUP167" s="2"/>
      <c r="KUQ167" s="2"/>
      <c r="KUR167" s="2"/>
      <c r="KUS167" s="2"/>
      <c r="KUT167" s="2"/>
      <c r="KUU167" s="2"/>
      <c r="KUV167" s="2"/>
      <c r="KUW167" s="2"/>
      <c r="KUX167" s="2"/>
      <c r="KUY167" s="2"/>
      <c r="KUZ167" s="2"/>
      <c r="KVA167" s="2"/>
      <c r="KVB167" s="2"/>
      <c r="KVC167" s="2"/>
      <c r="KVD167" s="2"/>
      <c r="KVE167" s="2"/>
      <c r="KVF167" s="2"/>
      <c r="KVG167" s="2"/>
      <c r="KVH167" s="2"/>
      <c r="KVI167" s="2"/>
      <c r="KVJ167" s="2"/>
      <c r="KVK167" s="2"/>
      <c r="KVL167" s="2"/>
      <c r="KVM167" s="2"/>
      <c r="KVN167" s="2"/>
      <c r="KVO167" s="2"/>
      <c r="KVP167" s="2"/>
      <c r="KVQ167" s="2"/>
      <c r="KVR167" s="2"/>
      <c r="KVS167" s="2"/>
      <c r="KVT167" s="2"/>
      <c r="KVU167" s="2"/>
      <c r="KVV167" s="2"/>
      <c r="KVW167" s="2"/>
      <c r="KVX167" s="2"/>
      <c r="KVY167" s="2"/>
      <c r="KVZ167" s="2"/>
      <c r="KWA167" s="2"/>
      <c r="KWB167" s="2"/>
      <c r="KWC167" s="2"/>
      <c r="KWD167" s="2"/>
      <c r="KWE167" s="2"/>
      <c r="KWF167" s="2"/>
      <c r="KWG167" s="2"/>
      <c r="KWH167" s="2"/>
      <c r="KWI167" s="2"/>
      <c r="KWJ167" s="2"/>
      <c r="KWK167" s="2"/>
      <c r="KWL167" s="2"/>
      <c r="KWM167" s="2"/>
      <c r="KWN167" s="2"/>
      <c r="KWO167" s="2"/>
      <c r="KWP167" s="2"/>
      <c r="KWQ167" s="2"/>
      <c r="KWR167" s="2"/>
      <c r="KWS167" s="2"/>
      <c r="KWT167" s="2"/>
      <c r="KWU167" s="2"/>
      <c r="KWV167" s="2"/>
      <c r="KWW167" s="2"/>
      <c r="KWX167" s="2"/>
      <c r="KWY167" s="2"/>
      <c r="KWZ167" s="2"/>
      <c r="KXA167" s="2"/>
      <c r="KXB167" s="2"/>
      <c r="KXC167" s="2"/>
      <c r="KXD167" s="2"/>
      <c r="KXE167" s="2"/>
      <c r="KXF167" s="2"/>
      <c r="KXG167" s="2"/>
      <c r="KXH167" s="2"/>
      <c r="KXI167" s="2"/>
      <c r="KXJ167" s="2"/>
      <c r="KXK167" s="2"/>
      <c r="KXL167" s="2"/>
      <c r="KXM167" s="2"/>
      <c r="KXN167" s="2"/>
      <c r="KXO167" s="2"/>
      <c r="KXP167" s="2"/>
      <c r="KXQ167" s="2"/>
      <c r="KXR167" s="2"/>
      <c r="KXS167" s="2"/>
      <c r="KXT167" s="2"/>
      <c r="KXU167" s="2"/>
      <c r="KXV167" s="2"/>
      <c r="KXW167" s="2"/>
      <c r="KXX167" s="2"/>
      <c r="KXY167" s="2"/>
      <c r="KXZ167" s="2"/>
      <c r="KYA167" s="2"/>
      <c r="KYB167" s="2"/>
      <c r="KYC167" s="2"/>
      <c r="KYD167" s="2"/>
      <c r="KYE167" s="2"/>
      <c r="KYF167" s="2"/>
      <c r="KYG167" s="2"/>
      <c r="KYH167" s="2"/>
      <c r="KYI167" s="2"/>
      <c r="KYJ167" s="2"/>
      <c r="KYK167" s="2"/>
      <c r="KYL167" s="2"/>
      <c r="KYM167" s="2"/>
      <c r="KYN167" s="2"/>
      <c r="KYO167" s="2"/>
      <c r="KYP167" s="2"/>
      <c r="KYQ167" s="2"/>
      <c r="KYR167" s="2"/>
      <c r="KYS167" s="2"/>
      <c r="KYT167" s="2"/>
      <c r="KYU167" s="2"/>
      <c r="KYV167" s="2"/>
      <c r="KYW167" s="2"/>
      <c r="KYX167" s="2"/>
      <c r="KYY167" s="2"/>
      <c r="KYZ167" s="2"/>
      <c r="KZA167" s="2"/>
      <c r="KZB167" s="2"/>
      <c r="KZC167" s="2"/>
      <c r="KZD167" s="2"/>
      <c r="KZE167" s="2"/>
      <c r="KZF167" s="2"/>
      <c r="KZG167" s="2"/>
      <c r="KZH167" s="2"/>
      <c r="KZI167" s="2"/>
      <c r="KZJ167" s="2"/>
      <c r="KZK167" s="2"/>
      <c r="KZL167" s="2"/>
      <c r="KZM167" s="2"/>
      <c r="KZN167" s="2"/>
      <c r="KZO167" s="2"/>
      <c r="KZP167" s="2"/>
      <c r="KZQ167" s="2"/>
      <c r="KZR167" s="2"/>
      <c r="KZS167" s="2"/>
      <c r="KZT167" s="2"/>
      <c r="KZU167" s="2"/>
      <c r="KZV167" s="2"/>
      <c r="KZW167" s="2"/>
      <c r="KZX167" s="2"/>
      <c r="KZY167" s="2"/>
      <c r="KZZ167" s="2"/>
      <c r="LAA167" s="2"/>
      <c r="LAB167" s="2"/>
      <c r="LAC167" s="2"/>
      <c r="LAD167" s="2"/>
      <c r="LAE167" s="2"/>
      <c r="LAF167" s="2"/>
      <c r="LAG167" s="2"/>
      <c r="LAH167" s="2"/>
      <c r="LAI167" s="2"/>
      <c r="LAJ167" s="2"/>
      <c r="LAK167" s="2"/>
      <c r="LAL167" s="2"/>
      <c r="LAM167" s="2"/>
      <c r="LAN167" s="2"/>
      <c r="LAO167" s="2"/>
      <c r="LAP167" s="2"/>
      <c r="LAQ167" s="2"/>
      <c r="LAR167" s="2"/>
      <c r="LAS167" s="2"/>
      <c r="LAT167" s="2"/>
      <c r="LAU167" s="2"/>
      <c r="LAV167" s="2"/>
      <c r="LAW167" s="2"/>
      <c r="LAX167" s="2"/>
      <c r="LAY167" s="2"/>
      <c r="LAZ167" s="2"/>
      <c r="LBA167" s="2"/>
      <c r="LBB167" s="2"/>
      <c r="LBC167" s="2"/>
      <c r="LBD167" s="2"/>
      <c r="LBE167" s="2"/>
      <c r="LBF167" s="2"/>
      <c r="LBG167" s="2"/>
      <c r="LBH167" s="2"/>
      <c r="LBI167" s="2"/>
      <c r="LBJ167" s="2"/>
      <c r="LBK167" s="2"/>
      <c r="LBL167" s="2"/>
      <c r="LBM167" s="2"/>
      <c r="LBN167" s="2"/>
      <c r="LBO167" s="2"/>
      <c r="LBP167" s="2"/>
      <c r="LBQ167" s="2"/>
      <c r="LBR167" s="2"/>
      <c r="LBS167" s="2"/>
      <c r="LBT167" s="2"/>
      <c r="LBU167" s="2"/>
      <c r="LBV167" s="2"/>
      <c r="LBW167" s="2"/>
      <c r="LBX167" s="2"/>
      <c r="LBY167" s="2"/>
      <c r="LBZ167" s="2"/>
      <c r="LCA167" s="2"/>
      <c r="LCB167" s="2"/>
      <c r="LCC167" s="2"/>
      <c r="LCD167" s="2"/>
      <c r="LCE167" s="2"/>
      <c r="LCF167" s="2"/>
      <c r="LCG167" s="2"/>
      <c r="LCH167" s="2"/>
      <c r="LCI167" s="2"/>
      <c r="LCJ167" s="2"/>
      <c r="LCK167" s="2"/>
      <c r="LCL167" s="2"/>
      <c r="LCM167" s="2"/>
      <c r="LCN167" s="2"/>
      <c r="LCO167" s="2"/>
      <c r="LCP167" s="2"/>
      <c r="LCQ167" s="2"/>
      <c r="LCR167" s="2"/>
      <c r="LCS167" s="2"/>
      <c r="LCT167" s="2"/>
      <c r="LCU167" s="2"/>
      <c r="LCV167" s="2"/>
      <c r="LCW167" s="2"/>
      <c r="LCX167" s="2"/>
      <c r="LCY167" s="2"/>
      <c r="LCZ167" s="2"/>
      <c r="LDA167" s="2"/>
      <c r="LDB167" s="2"/>
      <c r="LDC167" s="2"/>
      <c r="LDD167" s="2"/>
      <c r="LDE167" s="2"/>
      <c r="LDF167" s="2"/>
      <c r="LDG167" s="2"/>
      <c r="LDH167" s="2"/>
      <c r="LDI167" s="2"/>
      <c r="LDJ167" s="2"/>
      <c r="LDK167" s="2"/>
      <c r="LDL167" s="2"/>
      <c r="LDM167" s="2"/>
      <c r="LDN167" s="2"/>
      <c r="LDO167" s="2"/>
      <c r="LDP167" s="2"/>
      <c r="LDQ167" s="2"/>
      <c r="LDR167" s="2"/>
      <c r="LDS167" s="2"/>
      <c r="LDT167" s="2"/>
      <c r="LDU167" s="2"/>
      <c r="LDV167" s="2"/>
      <c r="LDW167" s="2"/>
      <c r="LDX167" s="2"/>
      <c r="LDY167" s="2"/>
      <c r="LDZ167" s="2"/>
      <c r="LEA167" s="2"/>
      <c r="LEB167" s="2"/>
      <c r="LEC167" s="2"/>
      <c r="LED167" s="2"/>
      <c r="LEE167" s="2"/>
      <c r="LEF167" s="2"/>
      <c r="LEG167" s="2"/>
      <c r="LEH167" s="2"/>
      <c r="LEI167" s="2"/>
      <c r="LEJ167" s="2"/>
      <c r="LEK167" s="2"/>
      <c r="LEL167" s="2"/>
      <c r="LEM167" s="2"/>
      <c r="LEN167" s="2"/>
      <c r="LEO167" s="2"/>
      <c r="LEP167" s="2"/>
      <c r="LEQ167" s="2"/>
      <c r="LER167" s="2"/>
      <c r="LES167" s="2"/>
      <c r="LET167" s="2"/>
      <c r="LEU167" s="2"/>
      <c r="LEV167" s="2"/>
      <c r="LEW167" s="2"/>
      <c r="LEX167" s="2"/>
      <c r="LEY167" s="2"/>
      <c r="LEZ167" s="2"/>
      <c r="LFA167" s="2"/>
      <c r="LFB167" s="2"/>
      <c r="LFC167" s="2"/>
      <c r="LFD167" s="2"/>
      <c r="LFE167" s="2"/>
      <c r="LFF167" s="2"/>
      <c r="LFG167" s="2"/>
      <c r="LFH167" s="2"/>
      <c r="LFI167" s="2"/>
      <c r="LFJ167" s="2"/>
      <c r="LFK167" s="2"/>
      <c r="LFL167" s="2"/>
      <c r="LFM167" s="2"/>
      <c r="LFN167" s="2"/>
      <c r="LFO167" s="2"/>
      <c r="LFP167" s="2"/>
      <c r="LFQ167" s="2"/>
      <c r="LFR167" s="2"/>
      <c r="LFS167" s="2"/>
      <c r="LFT167" s="2"/>
      <c r="LFU167" s="2"/>
      <c r="LFV167" s="2"/>
      <c r="LFW167" s="2"/>
      <c r="LFX167" s="2"/>
      <c r="LFY167" s="2"/>
      <c r="LFZ167" s="2"/>
      <c r="LGA167" s="2"/>
      <c r="LGB167" s="2"/>
      <c r="LGC167" s="2"/>
      <c r="LGD167" s="2"/>
      <c r="LGE167" s="2"/>
      <c r="LGF167" s="2"/>
      <c r="LGG167" s="2"/>
      <c r="LGH167" s="2"/>
      <c r="LGI167" s="2"/>
      <c r="LGJ167" s="2"/>
      <c r="LGK167" s="2"/>
      <c r="LGL167" s="2"/>
      <c r="LGM167" s="2"/>
      <c r="LGN167" s="2"/>
      <c r="LGO167" s="2"/>
      <c r="LGP167" s="2"/>
      <c r="LGQ167" s="2"/>
      <c r="LGR167" s="2"/>
      <c r="LGS167" s="2"/>
      <c r="LGT167" s="2"/>
      <c r="LGU167" s="2"/>
      <c r="LGV167" s="2"/>
      <c r="LGW167" s="2"/>
      <c r="LGX167" s="2"/>
      <c r="LGY167" s="2"/>
      <c r="LGZ167" s="2"/>
      <c r="LHA167" s="2"/>
      <c r="LHB167" s="2"/>
      <c r="LHC167" s="2"/>
      <c r="LHD167" s="2"/>
      <c r="LHE167" s="2"/>
      <c r="LHF167" s="2"/>
      <c r="LHG167" s="2"/>
      <c r="LHH167" s="2"/>
      <c r="LHI167" s="2"/>
      <c r="LHJ167" s="2"/>
      <c r="LHK167" s="2"/>
      <c r="LHL167" s="2"/>
      <c r="LHM167" s="2"/>
      <c r="LHN167" s="2"/>
      <c r="LHO167" s="2"/>
      <c r="LHP167" s="2"/>
      <c r="LHQ167" s="2"/>
      <c r="LHR167" s="2"/>
      <c r="LHS167" s="2"/>
      <c r="LHT167" s="2"/>
      <c r="LHU167" s="2"/>
      <c r="LHV167" s="2"/>
      <c r="LHW167" s="2"/>
      <c r="LHX167" s="2"/>
      <c r="LHY167" s="2"/>
      <c r="LHZ167" s="2"/>
      <c r="LIA167" s="2"/>
      <c r="LIB167" s="2"/>
      <c r="LIC167" s="2"/>
      <c r="LID167" s="2"/>
      <c r="LIE167" s="2"/>
      <c r="LIF167" s="2"/>
      <c r="LIG167" s="2"/>
      <c r="LIH167" s="2"/>
      <c r="LII167" s="2"/>
      <c r="LIJ167" s="2"/>
      <c r="LIK167" s="2"/>
      <c r="LIL167" s="2"/>
      <c r="LIM167" s="2"/>
      <c r="LIN167" s="2"/>
      <c r="LIO167" s="2"/>
      <c r="LIP167" s="2"/>
      <c r="LIQ167" s="2"/>
      <c r="LIR167" s="2"/>
      <c r="LIS167" s="2"/>
      <c r="LIT167" s="2"/>
      <c r="LIU167" s="2"/>
      <c r="LIV167" s="2"/>
      <c r="LIW167" s="2"/>
      <c r="LIX167" s="2"/>
      <c r="LIY167" s="2"/>
      <c r="LIZ167" s="2"/>
      <c r="LJA167" s="2"/>
      <c r="LJB167" s="2"/>
      <c r="LJC167" s="2"/>
      <c r="LJD167" s="2"/>
      <c r="LJE167" s="2"/>
      <c r="LJF167" s="2"/>
      <c r="LJG167" s="2"/>
      <c r="LJH167" s="2"/>
      <c r="LJI167" s="2"/>
      <c r="LJJ167" s="2"/>
      <c r="LJK167" s="2"/>
      <c r="LJL167" s="2"/>
      <c r="LJM167" s="2"/>
      <c r="LJN167" s="2"/>
      <c r="LJO167" s="2"/>
      <c r="LJP167" s="2"/>
      <c r="LJQ167" s="2"/>
      <c r="LJR167" s="2"/>
      <c r="LJS167" s="2"/>
      <c r="LJT167" s="2"/>
      <c r="LJU167" s="2"/>
      <c r="LJV167" s="2"/>
      <c r="LJW167" s="2"/>
      <c r="LJX167" s="2"/>
      <c r="LJY167" s="2"/>
      <c r="LJZ167" s="2"/>
      <c r="LKA167" s="2"/>
      <c r="LKB167" s="2"/>
      <c r="LKC167" s="2"/>
      <c r="LKD167" s="2"/>
      <c r="LKE167" s="2"/>
      <c r="LKF167" s="2"/>
      <c r="LKG167" s="2"/>
      <c r="LKH167" s="2"/>
      <c r="LKI167" s="2"/>
      <c r="LKJ167" s="2"/>
      <c r="LKK167" s="2"/>
      <c r="LKL167" s="2"/>
      <c r="LKM167" s="2"/>
      <c r="LKN167" s="2"/>
      <c r="LKO167" s="2"/>
      <c r="LKP167" s="2"/>
      <c r="LKQ167" s="2"/>
      <c r="LKR167" s="2"/>
      <c r="LKS167" s="2"/>
      <c r="LKT167" s="2"/>
      <c r="LKU167" s="2"/>
      <c r="LKV167" s="2"/>
      <c r="LKW167" s="2"/>
      <c r="LKX167" s="2"/>
      <c r="LKY167" s="2"/>
      <c r="LKZ167" s="2"/>
      <c r="LLA167" s="2"/>
      <c r="LLB167" s="2"/>
      <c r="LLC167" s="2"/>
      <c r="LLD167" s="2"/>
      <c r="LLE167" s="2"/>
      <c r="LLF167" s="2"/>
      <c r="LLG167" s="2"/>
      <c r="LLH167" s="2"/>
      <c r="LLI167" s="2"/>
      <c r="LLJ167" s="2"/>
      <c r="LLK167" s="2"/>
      <c r="LLL167" s="2"/>
      <c r="LLM167" s="2"/>
      <c r="LLN167" s="2"/>
      <c r="LLO167" s="2"/>
      <c r="LLP167" s="2"/>
      <c r="LLQ167" s="2"/>
      <c r="LLR167" s="2"/>
      <c r="LLS167" s="2"/>
      <c r="LLT167" s="2"/>
      <c r="LLU167" s="2"/>
      <c r="LLV167" s="2"/>
      <c r="LLW167" s="2"/>
      <c r="LLX167" s="2"/>
      <c r="LLY167" s="2"/>
      <c r="LLZ167" s="2"/>
      <c r="LMA167" s="2"/>
      <c r="LMB167" s="2"/>
      <c r="LMC167" s="2"/>
      <c r="LMD167" s="2"/>
      <c r="LME167" s="2"/>
      <c r="LMF167" s="2"/>
      <c r="LMG167" s="2"/>
      <c r="LMH167" s="2"/>
      <c r="LMI167" s="2"/>
      <c r="LMJ167" s="2"/>
      <c r="LMK167" s="2"/>
      <c r="LML167" s="2"/>
      <c r="LMM167" s="2"/>
      <c r="LMN167" s="2"/>
      <c r="LMO167" s="2"/>
      <c r="LMP167" s="2"/>
      <c r="LMQ167" s="2"/>
      <c r="LMR167" s="2"/>
      <c r="LMS167" s="2"/>
      <c r="LMT167" s="2"/>
      <c r="LMU167" s="2"/>
      <c r="LMV167" s="2"/>
      <c r="LMW167" s="2"/>
      <c r="LMX167" s="2"/>
      <c r="LMY167" s="2"/>
      <c r="LMZ167" s="2"/>
      <c r="LNA167" s="2"/>
      <c r="LNB167" s="2"/>
      <c r="LNC167" s="2"/>
      <c r="LND167" s="2"/>
      <c r="LNE167" s="2"/>
      <c r="LNF167" s="2"/>
      <c r="LNG167" s="2"/>
      <c r="LNH167" s="2"/>
      <c r="LNI167" s="2"/>
      <c r="LNJ167" s="2"/>
      <c r="LNK167" s="2"/>
      <c r="LNL167" s="2"/>
      <c r="LNM167" s="2"/>
      <c r="LNN167" s="2"/>
      <c r="LNO167" s="2"/>
      <c r="LNP167" s="2"/>
      <c r="LNQ167" s="2"/>
      <c r="LNR167" s="2"/>
      <c r="LNS167" s="2"/>
      <c r="LNT167" s="2"/>
      <c r="LNU167" s="2"/>
      <c r="LNV167" s="2"/>
      <c r="LNW167" s="2"/>
      <c r="LNX167" s="2"/>
      <c r="LNY167" s="2"/>
      <c r="LNZ167" s="2"/>
      <c r="LOA167" s="2"/>
      <c r="LOB167" s="2"/>
      <c r="LOC167" s="2"/>
      <c r="LOD167" s="2"/>
      <c r="LOE167" s="2"/>
      <c r="LOF167" s="2"/>
      <c r="LOG167" s="2"/>
      <c r="LOH167" s="2"/>
      <c r="LOI167" s="2"/>
      <c r="LOJ167" s="2"/>
      <c r="LOK167" s="2"/>
      <c r="LOL167" s="2"/>
      <c r="LOM167" s="2"/>
      <c r="LON167" s="2"/>
      <c r="LOO167" s="2"/>
      <c r="LOP167" s="2"/>
      <c r="LOQ167" s="2"/>
      <c r="LOR167" s="2"/>
      <c r="LOS167" s="2"/>
      <c r="LOT167" s="2"/>
      <c r="LOU167" s="2"/>
      <c r="LOV167" s="2"/>
      <c r="LOW167" s="2"/>
      <c r="LOX167" s="2"/>
      <c r="LOY167" s="2"/>
      <c r="LOZ167" s="2"/>
      <c r="LPA167" s="2"/>
      <c r="LPB167" s="2"/>
      <c r="LPC167" s="2"/>
      <c r="LPD167" s="2"/>
      <c r="LPE167" s="2"/>
      <c r="LPF167" s="2"/>
      <c r="LPG167" s="2"/>
      <c r="LPH167" s="2"/>
      <c r="LPI167" s="2"/>
      <c r="LPJ167" s="2"/>
      <c r="LPK167" s="2"/>
      <c r="LPL167" s="2"/>
      <c r="LPM167" s="2"/>
      <c r="LPN167" s="2"/>
      <c r="LPO167" s="2"/>
      <c r="LPP167" s="2"/>
      <c r="LPQ167" s="2"/>
      <c r="LPR167" s="2"/>
      <c r="LPS167" s="2"/>
      <c r="LPT167" s="2"/>
      <c r="LPU167" s="2"/>
      <c r="LPV167" s="2"/>
      <c r="LPW167" s="2"/>
      <c r="LPX167" s="2"/>
      <c r="LPY167" s="2"/>
      <c r="LPZ167" s="2"/>
      <c r="LQA167" s="2"/>
      <c r="LQB167" s="2"/>
      <c r="LQC167" s="2"/>
      <c r="LQD167" s="2"/>
      <c r="LQE167" s="2"/>
      <c r="LQF167" s="2"/>
      <c r="LQG167" s="2"/>
      <c r="LQH167" s="2"/>
      <c r="LQI167" s="2"/>
      <c r="LQJ167" s="2"/>
      <c r="LQK167" s="2"/>
      <c r="LQL167" s="2"/>
      <c r="LQM167" s="2"/>
      <c r="LQN167" s="2"/>
      <c r="LQO167" s="2"/>
      <c r="LQP167" s="2"/>
      <c r="LQQ167" s="2"/>
      <c r="LQR167" s="2"/>
      <c r="LQS167" s="2"/>
      <c r="LQT167" s="2"/>
      <c r="LQU167" s="2"/>
      <c r="LQV167" s="2"/>
      <c r="LQW167" s="2"/>
      <c r="LQX167" s="2"/>
      <c r="LQY167" s="2"/>
      <c r="LQZ167" s="2"/>
      <c r="LRA167" s="2"/>
      <c r="LRB167" s="2"/>
      <c r="LRC167" s="2"/>
      <c r="LRD167" s="2"/>
      <c r="LRE167" s="2"/>
      <c r="LRF167" s="2"/>
      <c r="LRG167" s="2"/>
      <c r="LRH167" s="2"/>
      <c r="LRI167" s="2"/>
      <c r="LRJ167" s="2"/>
      <c r="LRK167" s="2"/>
      <c r="LRL167" s="2"/>
      <c r="LRM167" s="2"/>
      <c r="LRN167" s="2"/>
      <c r="LRO167" s="2"/>
      <c r="LRP167" s="2"/>
      <c r="LRQ167" s="2"/>
      <c r="LRR167" s="2"/>
      <c r="LRS167" s="2"/>
      <c r="LRT167" s="2"/>
      <c r="LRU167" s="2"/>
      <c r="LRV167" s="2"/>
      <c r="LRW167" s="2"/>
      <c r="LRX167" s="2"/>
      <c r="LRY167" s="2"/>
      <c r="LRZ167" s="2"/>
      <c r="LSA167" s="2"/>
      <c r="LSB167" s="2"/>
      <c r="LSC167" s="2"/>
      <c r="LSD167" s="2"/>
      <c r="LSE167" s="2"/>
      <c r="LSF167" s="2"/>
      <c r="LSG167" s="2"/>
      <c r="LSH167" s="2"/>
      <c r="LSI167" s="2"/>
      <c r="LSJ167" s="2"/>
      <c r="LSK167" s="2"/>
      <c r="LSL167" s="2"/>
      <c r="LSM167" s="2"/>
      <c r="LSN167" s="2"/>
      <c r="LSO167" s="2"/>
      <c r="LSP167" s="2"/>
      <c r="LSQ167" s="2"/>
      <c r="LSR167" s="2"/>
      <c r="LSS167" s="2"/>
      <c r="LST167" s="2"/>
      <c r="LSU167" s="2"/>
      <c r="LSV167" s="2"/>
      <c r="LSW167" s="2"/>
      <c r="LSX167" s="2"/>
      <c r="LSY167" s="2"/>
      <c r="LSZ167" s="2"/>
      <c r="LTA167" s="2"/>
      <c r="LTB167" s="2"/>
      <c r="LTC167" s="2"/>
      <c r="LTD167" s="2"/>
      <c r="LTE167" s="2"/>
      <c r="LTF167" s="2"/>
      <c r="LTG167" s="2"/>
      <c r="LTH167" s="2"/>
      <c r="LTI167" s="2"/>
      <c r="LTJ167" s="2"/>
      <c r="LTK167" s="2"/>
      <c r="LTL167" s="2"/>
      <c r="LTM167" s="2"/>
      <c r="LTN167" s="2"/>
      <c r="LTO167" s="2"/>
      <c r="LTP167" s="2"/>
      <c r="LTQ167" s="2"/>
      <c r="LTR167" s="2"/>
      <c r="LTS167" s="2"/>
      <c r="LTT167" s="2"/>
      <c r="LTU167" s="2"/>
      <c r="LTV167" s="2"/>
      <c r="LTW167" s="2"/>
      <c r="LTX167" s="2"/>
      <c r="LTY167" s="2"/>
      <c r="LTZ167" s="2"/>
      <c r="LUA167" s="2"/>
      <c r="LUB167" s="2"/>
      <c r="LUC167" s="2"/>
      <c r="LUD167" s="2"/>
      <c r="LUE167" s="2"/>
      <c r="LUF167" s="2"/>
      <c r="LUG167" s="2"/>
      <c r="LUH167" s="2"/>
      <c r="LUI167" s="2"/>
      <c r="LUJ167" s="2"/>
      <c r="LUK167" s="2"/>
      <c r="LUL167" s="2"/>
      <c r="LUM167" s="2"/>
      <c r="LUN167" s="2"/>
      <c r="LUO167" s="2"/>
      <c r="LUP167" s="2"/>
      <c r="LUQ167" s="2"/>
      <c r="LUR167" s="2"/>
      <c r="LUS167" s="2"/>
      <c r="LUT167" s="2"/>
      <c r="LUU167" s="2"/>
      <c r="LUV167" s="2"/>
      <c r="LUW167" s="2"/>
      <c r="LUX167" s="2"/>
      <c r="LUY167" s="2"/>
      <c r="LUZ167" s="2"/>
      <c r="LVA167" s="2"/>
      <c r="LVB167" s="2"/>
      <c r="LVC167" s="2"/>
      <c r="LVD167" s="2"/>
      <c r="LVE167" s="2"/>
      <c r="LVF167" s="2"/>
      <c r="LVG167" s="2"/>
      <c r="LVH167" s="2"/>
      <c r="LVI167" s="2"/>
      <c r="LVJ167" s="2"/>
      <c r="LVK167" s="2"/>
      <c r="LVL167" s="2"/>
      <c r="LVM167" s="2"/>
      <c r="LVN167" s="2"/>
      <c r="LVO167" s="2"/>
      <c r="LVP167" s="2"/>
      <c r="LVQ167" s="2"/>
      <c r="LVR167" s="2"/>
      <c r="LVS167" s="2"/>
      <c r="LVT167" s="2"/>
      <c r="LVU167" s="2"/>
      <c r="LVV167" s="2"/>
      <c r="LVW167" s="2"/>
      <c r="LVX167" s="2"/>
      <c r="LVY167" s="2"/>
      <c r="LVZ167" s="2"/>
      <c r="LWA167" s="2"/>
      <c r="LWB167" s="2"/>
      <c r="LWC167" s="2"/>
      <c r="LWD167" s="2"/>
      <c r="LWE167" s="2"/>
      <c r="LWF167" s="2"/>
      <c r="LWG167" s="2"/>
      <c r="LWH167" s="2"/>
      <c r="LWI167" s="2"/>
      <c r="LWJ167" s="2"/>
      <c r="LWK167" s="2"/>
      <c r="LWL167" s="2"/>
      <c r="LWM167" s="2"/>
      <c r="LWN167" s="2"/>
      <c r="LWO167" s="2"/>
      <c r="LWP167" s="2"/>
      <c r="LWQ167" s="2"/>
      <c r="LWR167" s="2"/>
      <c r="LWS167" s="2"/>
      <c r="LWT167" s="2"/>
      <c r="LWU167" s="2"/>
      <c r="LWV167" s="2"/>
      <c r="LWW167" s="2"/>
      <c r="LWX167" s="2"/>
      <c r="LWY167" s="2"/>
      <c r="LWZ167" s="2"/>
      <c r="LXA167" s="2"/>
      <c r="LXB167" s="2"/>
      <c r="LXC167" s="2"/>
      <c r="LXD167" s="2"/>
      <c r="LXE167" s="2"/>
      <c r="LXF167" s="2"/>
      <c r="LXG167" s="2"/>
      <c r="LXH167" s="2"/>
      <c r="LXI167" s="2"/>
      <c r="LXJ167" s="2"/>
      <c r="LXK167" s="2"/>
      <c r="LXL167" s="2"/>
      <c r="LXM167" s="2"/>
      <c r="LXN167" s="2"/>
      <c r="LXO167" s="2"/>
      <c r="LXP167" s="2"/>
      <c r="LXQ167" s="2"/>
      <c r="LXR167" s="2"/>
      <c r="LXS167" s="2"/>
      <c r="LXT167" s="2"/>
      <c r="LXU167" s="2"/>
      <c r="LXV167" s="2"/>
      <c r="LXW167" s="2"/>
      <c r="LXX167" s="2"/>
      <c r="LXY167" s="2"/>
      <c r="LXZ167" s="2"/>
      <c r="LYA167" s="2"/>
      <c r="LYB167" s="2"/>
      <c r="LYC167" s="2"/>
      <c r="LYD167" s="2"/>
      <c r="LYE167" s="2"/>
      <c r="LYF167" s="2"/>
      <c r="LYG167" s="2"/>
      <c r="LYH167" s="2"/>
      <c r="LYI167" s="2"/>
      <c r="LYJ167" s="2"/>
      <c r="LYK167" s="2"/>
      <c r="LYL167" s="2"/>
      <c r="LYM167" s="2"/>
      <c r="LYN167" s="2"/>
      <c r="LYO167" s="2"/>
      <c r="LYP167" s="2"/>
      <c r="LYQ167" s="2"/>
      <c r="LYR167" s="2"/>
      <c r="LYS167" s="2"/>
      <c r="LYT167" s="2"/>
      <c r="LYU167" s="2"/>
      <c r="LYV167" s="2"/>
      <c r="LYW167" s="2"/>
      <c r="LYX167" s="2"/>
      <c r="LYY167" s="2"/>
      <c r="LYZ167" s="2"/>
      <c r="LZA167" s="2"/>
      <c r="LZB167" s="2"/>
      <c r="LZC167" s="2"/>
      <c r="LZD167" s="2"/>
      <c r="LZE167" s="2"/>
      <c r="LZF167" s="2"/>
      <c r="LZG167" s="2"/>
      <c r="LZH167" s="2"/>
      <c r="LZI167" s="2"/>
      <c r="LZJ167" s="2"/>
      <c r="LZK167" s="2"/>
      <c r="LZL167" s="2"/>
      <c r="LZM167" s="2"/>
      <c r="LZN167" s="2"/>
      <c r="LZO167" s="2"/>
      <c r="LZP167" s="2"/>
      <c r="LZQ167" s="2"/>
      <c r="LZR167" s="2"/>
      <c r="LZS167" s="2"/>
      <c r="LZT167" s="2"/>
      <c r="LZU167" s="2"/>
      <c r="LZV167" s="2"/>
      <c r="LZW167" s="2"/>
      <c r="LZX167" s="2"/>
      <c r="LZY167" s="2"/>
      <c r="LZZ167" s="2"/>
      <c r="MAA167" s="2"/>
      <c r="MAB167" s="2"/>
      <c r="MAC167" s="2"/>
      <c r="MAD167" s="2"/>
      <c r="MAE167" s="2"/>
      <c r="MAF167" s="2"/>
      <c r="MAG167" s="2"/>
      <c r="MAH167" s="2"/>
      <c r="MAI167" s="2"/>
      <c r="MAJ167" s="2"/>
      <c r="MAK167" s="2"/>
      <c r="MAL167" s="2"/>
      <c r="MAM167" s="2"/>
      <c r="MAN167" s="2"/>
      <c r="MAO167" s="2"/>
      <c r="MAP167" s="2"/>
      <c r="MAQ167" s="2"/>
      <c r="MAR167" s="2"/>
      <c r="MAS167" s="2"/>
      <c r="MAT167" s="2"/>
      <c r="MAU167" s="2"/>
      <c r="MAV167" s="2"/>
      <c r="MAW167" s="2"/>
      <c r="MAX167" s="2"/>
      <c r="MAY167" s="2"/>
      <c r="MAZ167" s="2"/>
      <c r="MBA167" s="2"/>
      <c r="MBB167" s="2"/>
      <c r="MBC167" s="2"/>
      <c r="MBD167" s="2"/>
      <c r="MBE167" s="2"/>
      <c r="MBF167" s="2"/>
      <c r="MBG167" s="2"/>
      <c r="MBH167" s="2"/>
      <c r="MBI167" s="2"/>
      <c r="MBJ167" s="2"/>
      <c r="MBK167" s="2"/>
      <c r="MBL167" s="2"/>
      <c r="MBM167" s="2"/>
      <c r="MBN167" s="2"/>
      <c r="MBO167" s="2"/>
      <c r="MBP167" s="2"/>
      <c r="MBQ167" s="2"/>
      <c r="MBR167" s="2"/>
      <c r="MBS167" s="2"/>
      <c r="MBT167" s="2"/>
      <c r="MBU167" s="2"/>
      <c r="MBV167" s="2"/>
      <c r="MBW167" s="2"/>
      <c r="MBX167" s="2"/>
      <c r="MBY167" s="2"/>
      <c r="MBZ167" s="2"/>
      <c r="MCA167" s="2"/>
      <c r="MCB167" s="2"/>
      <c r="MCC167" s="2"/>
      <c r="MCD167" s="2"/>
      <c r="MCE167" s="2"/>
      <c r="MCF167" s="2"/>
      <c r="MCG167" s="2"/>
      <c r="MCH167" s="2"/>
      <c r="MCI167" s="2"/>
      <c r="MCJ167" s="2"/>
      <c r="MCK167" s="2"/>
      <c r="MCL167" s="2"/>
      <c r="MCM167" s="2"/>
      <c r="MCN167" s="2"/>
      <c r="MCO167" s="2"/>
      <c r="MCP167" s="2"/>
      <c r="MCQ167" s="2"/>
      <c r="MCR167" s="2"/>
      <c r="MCS167" s="2"/>
      <c r="MCT167" s="2"/>
      <c r="MCU167" s="2"/>
      <c r="MCV167" s="2"/>
      <c r="MCW167" s="2"/>
      <c r="MCX167" s="2"/>
      <c r="MCY167" s="2"/>
      <c r="MCZ167" s="2"/>
      <c r="MDA167" s="2"/>
      <c r="MDB167" s="2"/>
      <c r="MDC167" s="2"/>
      <c r="MDD167" s="2"/>
      <c r="MDE167" s="2"/>
      <c r="MDF167" s="2"/>
      <c r="MDG167" s="2"/>
      <c r="MDH167" s="2"/>
      <c r="MDI167" s="2"/>
      <c r="MDJ167" s="2"/>
      <c r="MDK167" s="2"/>
      <c r="MDL167" s="2"/>
      <c r="MDM167" s="2"/>
      <c r="MDN167" s="2"/>
      <c r="MDO167" s="2"/>
      <c r="MDP167" s="2"/>
      <c r="MDQ167" s="2"/>
      <c r="MDR167" s="2"/>
      <c r="MDS167" s="2"/>
      <c r="MDT167" s="2"/>
      <c r="MDU167" s="2"/>
      <c r="MDV167" s="2"/>
      <c r="MDW167" s="2"/>
      <c r="MDX167" s="2"/>
      <c r="MDY167" s="2"/>
      <c r="MDZ167" s="2"/>
      <c r="MEA167" s="2"/>
      <c r="MEB167" s="2"/>
      <c r="MEC167" s="2"/>
      <c r="MED167" s="2"/>
      <c r="MEE167" s="2"/>
      <c r="MEF167" s="2"/>
      <c r="MEG167" s="2"/>
      <c r="MEH167" s="2"/>
      <c r="MEI167" s="2"/>
      <c r="MEJ167" s="2"/>
      <c r="MEK167" s="2"/>
      <c r="MEL167" s="2"/>
      <c r="MEM167" s="2"/>
      <c r="MEN167" s="2"/>
      <c r="MEO167" s="2"/>
      <c r="MEP167" s="2"/>
      <c r="MEQ167" s="2"/>
      <c r="MER167" s="2"/>
      <c r="MES167" s="2"/>
      <c r="MET167" s="2"/>
      <c r="MEU167" s="2"/>
      <c r="MEV167" s="2"/>
      <c r="MEW167" s="2"/>
      <c r="MEX167" s="2"/>
      <c r="MEY167" s="2"/>
      <c r="MEZ167" s="2"/>
      <c r="MFA167" s="2"/>
      <c r="MFB167" s="2"/>
      <c r="MFC167" s="2"/>
      <c r="MFD167" s="2"/>
      <c r="MFE167" s="2"/>
      <c r="MFF167" s="2"/>
      <c r="MFG167" s="2"/>
      <c r="MFH167" s="2"/>
      <c r="MFI167" s="2"/>
      <c r="MFJ167" s="2"/>
      <c r="MFK167" s="2"/>
      <c r="MFL167" s="2"/>
      <c r="MFM167" s="2"/>
      <c r="MFN167" s="2"/>
      <c r="MFO167" s="2"/>
      <c r="MFP167" s="2"/>
      <c r="MFQ167" s="2"/>
      <c r="MFR167" s="2"/>
      <c r="MFS167" s="2"/>
      <c r="MFT167" s="2"/>
      <c r="MFU167" s="2"/>
      <c r="MFV167" s="2"/>
      <c r="MFW167" s="2"/>
      <c r="MFX167" s="2"/>
      <c r="MFY167" s="2"/>
      <c r="MFZ167" s="2"/>
      <c r="MGA167" s="2"/>
      <c r="MGB167" s="2"/>
      <c r="MGC167" s="2"/>
      <c r="MGD167" s="2"/>
      <c r="MGE167" s="2"/>
      <c r="MGF167" s="2"/>
      <c r="MGG167" s="2"/>
      <c r="MGH167" s="2"/>
      <c r="MGI167" s="2"/>
      <c r="MGJ167" s="2"/>
      <c r="MGK167" s="2"/>
      <c r="MGL167" s="2"/>
      <c r="MGM167" s="2"/>
      <c r="MGN167" s="2"/>
      <c r="MGO167" s="2"/>
      <c r="MGP167" s="2"/>
      <c r="MGQ167" s="2"/>
      <c r="MGR167" s="2"/>
      <c r="MGS167" s="2"/>
      <c r="MGT167" s="2"/>
      <c r="MGU167" s="2"/>
      <c r="MGV167" s="2"/>
      <c r="MGW167" s="2"/>
      <c r="MGX167" s="2"/>
      <c r="MGY167" s="2"/>
      <c r="MGZ167" s="2"/>
      <c r="MHA167" s="2"/>
      <c r="MHB167" s="2"/>
      <c r="MHC167" s="2"/>
      <c r="MHD167" s="2"/>
      <c r="MHE167" s="2"/>
      <c r="MHF167" s="2"/>
      <c r="MHG167" s="2"/>
      <c r="MHH167" s="2"/>
      <c r="MHI167" s="2"/>
      <c r="MHJ167" s="2"/>
      <c r="MHK167" s="2"/>
      <c r="MHL167" s="2"/>
      <c r="MHM167" s="2"/>
      <c r="MHN167" s="2"/>
      <c r="MHO167" s="2"/>
      <c r="MHP167" s="2"/>
      <c r="MHQ167" s="2"/>
      <c r="MHR167" s="2"/>
      <c r="MHS167" s="2"/>
      <c r="MHT167" s="2"/>
      <c r="MHU167" s="2"/>
      <c r="MHV167" s="2"/>
      <c r="MHW167" s="2"/>
      <c r="MHX167" s="2"/>
      <c r="MHY167" s="2"/>
      <c r="MHZ167" s="2"/>
      <c r="MIA167" s="2"/>
      <c r="MIB167" s="2"/>
      <c r="MIC167" s="2"/>
      <c r="MID167" s="2"/>
      <c r="MIE167" s="2"/>
      <c r="MIF167" s="2"/>
      <c r="MIG167" s="2"/>
      <c r="MIH167" s="2"/>
      <c r="MII167" s="2"/>
      <c r="MIJ167" s="2"/>
      <c r="MIK167" s="2"/>
      <c r="MIL167" s="2"/>
      <c r="MIM167" s="2"/>
      <c r="MIN167" s="2"/>
      <c r="MIO167" s="2"/>
      <c r="MIP167" s="2"/>
      <c r="MIQ167" s="2"/>
      <c r="MIR167" s="2"/>
      <c r="MIS167" s="2"/>
      <c r="MIT167" s="2"/>
      <c r="MIU167" s="2"/>
      <c r="MIV167" s="2"/>
      <c r="MIW167" s="2"/>
      <c r="MIX167" s="2"/>
      <c r="MIY167" s="2"/>
      <c r="MIZ167" s="2"/>
      <c r="MJA167" s="2"/>
      <c r="MJB167" s="2"/>
      <c r="MJC167" s="2"/>
      <c r="MJD167" s="2"/>
      <c r="MJE167" s="2"/>
      <c r="MJF167" s="2"/>
      <c r="MJG167" s="2"/>
      <c r="MJH167" s="2"/>
      <c r="MJI167" s="2"/>
      <c r="MJJ167" s="2"/>
      <c r="MJK167" s="2"/>
      <c r="MJL167" s="2"/>
      <c r="MJM167" s="2"/>
      <c r="MJN167" s="2"/>
      <c r="MJO167" s="2"/>
      <c r="MJP167" s="2"/>
      <c r="MJQ167" s="2"/>
      <c r="MJR167" s="2"/>
      <c r="MJS167" s="2"/>
      <c r="MJT167" s="2"/>
      <c r="MJU167" s="2"/>
      <c r="MJV167" s="2"/>
      <c r="MJW167" s="2"/>
      <c r="MJX167" s="2"/>
      <c r="MJY167" s="2"/>
      <c r="MJZ167" s="2"/>
      <c r="MKA167" s="2"/>
      <c r="MKB167" s="2"/>
      <c r="MKC167" s="2"/>
      <c r="MKD167" s="2"/>
      <c r="MKE167" s="2"/>
      <c r="MKF167" s="2"/>
      <c r="MKG167" s="2"/>
      <c r="MKH167" s="2"/>
      <c r="MKI167" s="2"/>
      <c r="MKJ167" s="2"/>
      <c r="MKK167" s="2"/>
      <c r="MKL167" s="2"/>
      <c r="MKM167" s="2"/>
      <c r="MKN167" s="2"/>
      <c r="MKO167" s="2"/>
      <c r="MKP167" s="2"/>
      <c r="MKQ167" s="2"/>
      <c r="MKR167" s="2"/>
      <c r="MKS167" s="2"/>
      <c r="MKT167" s="2"/>
      <c r="MKU167" s="2"/>
      <c r="MKV167" s="2"/>
      <c r="MKW167" s="2"/>
      <c r="MKX167" s="2"/>
      <c r="MKY167" s="2"/>
      <c r="MKZ167" s="2"/>
      <c r="MLA167" s="2"/>
      <c r="MLB167" s="2"/>
      <c r="MLC167" s="2"/>
      <c r="MLD167" s="2"/>
      <c r="MLE167" s="2"/>
      <c r="MLF167" s="2"/>
      <c r="MLG167" s="2"/>
      <c r="MLH167" s="2"/>
      <c r="MLI167" s="2"/>
      <c r="MLJ167" s="2"/>
      <c r="MLK167" s="2"/>
      <c r="MLL167" s="2"/>
      <c r="MLM167" s="2"/>
      <c r="MLN167" s="2"/>
      <c r="MLO167" s="2"/>
      <c r="MLP167" s="2"/>
      <c r="MLQ167" s="2"/>
      <c r="MLR167" s="2"/>
      <c r="MLS167" s="2"/>
      <c r="MLT167" s="2"/>
      <c r="MLU167" s="2"/>
      <c r="MLV167" s="2"/>
      <c r="MLW167" s="2"/>
      <c r="MLX167" s="2"/>
      <c r="MLY167" s="2"/>
      <c r="MLZ167" s="2"/>
      <c r="MMA167" s="2"/>
      <c r="MMB167" s="2"/>
      <c r="MMC167" s="2"/>
      <c r="MMD167" s="2"/>
      <c r="MME167" s="2"/>
      <c r="MMF167" s="2"/>
      <c r="MMG167" s="2"/>
      <c r="MMH167" s="2"/>
      <c r="MMI167" s="2"/>
      <c r="MMJ167" s="2"/>
      <c r="MMK167" s="2"/>
      <c r="MML167" s="2"/>
      <c r="MMM167" s="2"/>
      <c r="MMN167" s="2"/>
      <c r="MMO167" s="2"/>
      <c r="MMP167" s="2"/>
      <c r="MMQ167" s="2"/>
      <c r="MMR167" s="2"/>
      <c r="MMS167" s="2"/>
      <c r="MMT167" s="2"/>
      <c r="MMU167" s="2"/>
      <c r="MMV167" s="2"/>
      <c r="MMW167" s="2"/>
      <c r="MMX167" s="2"/>
      <c r="MMY167" s="2"/>
      <c r="MMZ167" s="2"/>
      <c r="MNA167" s="2"/>
      <c r="MNB167" s="2"/>
      <c r="MNC167" s="2"/>
      <c r="MND167" s="2"/>
      <c r="MNE167" s="2"/>
      <c r="MNF167" s="2"/>
      <c r="MNG167" s="2"/>
      <c r="MNH167" s="2"/>
      <c r="MNI167" s="2"/>
      <c r="MNJ167" s="2"/>
      <c r="MNK167" s="2"/>
      <c r="MNL167" s="2"/>
      <c r="MNM167" s="2"/>
      <c r="MNN167" s="2"/>
      <c r="MNO167" s="2"/>
      <c r="MNP167" s="2"/>
      <c r="MNQ167" s="2"/>
      <c r="MNR167" s="2"/>
      <c r="MNS167" s="2"/>
      <c r="MNT167" s="2"/>
      <c r="MNU167" s="2"/>
      <c r="MNV167" s="2"/>
      <c r="MNW167" s="2"/>
      <c r="MNX167" s="2"/>
      <c r="MNY167" s="2"/>
      <c r="MNZ167" s="2"/>
      <c r="MOA167" s="2"/>
      <c r="MOB167" s="2"/>
      <c r="MOC167" s="2"/>
      <c r="MOD167" s="2"/>
      <c r="MOE167" s="2"/>
      <c r="MOF167" s="2"/>
      <c r="MOG167" s="2"/>
      <c r="MOH167" s="2"/>
      <c r="MOI167" s="2"/>
      <c r="MOJ167" s="2"/>
      <c r="MOK167" s="2"/>
      <c r="MOL167" s="2"/>
      <c r="MOM167" s="2"/>
      <c r="MON167" s="2"/>
      <c r="MOO167" s="2"/>
      <c r="MOP167" s="2"/>
      <c r="MOQ167" s="2"/>
      <c r="MOR167" s="2"/>
      <c r="MOS167" s="2"/>
      <c r="MOT167" s="2"/>
      <c r="MOU167" s="2"/>
      <c r="MOV167" s="2"/>
      <c r="MOW167" s="2"/>
      <c r="MOX167" s="2"/>
      <c r="MOY167" s="2"/>
      <c r="MOZ167" s="2"/>
      <c r="MPA167" s="2"/>
      <c r="MPB167" s="2"/>
      <c r="MPC167" s="2"/>
      <c r="MPD167" s="2"/>
      <c r="MPE167" s="2"/>
      <c r="MPF167" s="2"/>
      <c r="MPG167" s="2"/>
      <c r="MPH167" s="2"/>
      <c r="MPI167" s="2"/>
      <c r="MPJ167" s="2"/>
      <c r="MPK167" s="2"/>
      <c r="MPL167" s="2"/>
      <c r="MPM167" s="2"/>
      <c r="MPN167" s="2"/>
      <c r="MPO167" s="2"/>
      <c r="MPP167" s="2"/>
      <c r="MPQ167" s="2"/>
      <c r="MPR167" s="2"/>
      <c r="MPS167" s="2"/>
      <c r="MPT167" s="2"/>
      <c r="MPU167" s="2"/>
      <c r="MPV167" s="2"/>
      <c r="MPW167" s="2"/>
      <c r="MPX167" s="2"/>
      <c r="MPY167" s="2"/>
      <c r="MPZ167" s="2"/>
      <c r="MQA167" s="2"/>
      <c r="MQB167" s="2"/>
      <c r="MQC167" s="2"/>
      <c r="MQD167" s="2"/>
      <c r="MQE167" s="2"/>
      <c r="MQF167" s="2"/>
      <c r="MQG167" s="2"/>
      <c r="MQH167" s="2"/>
      <c r="MQI167" s="2"/>
      <c r="MQJ167" s="2"/>
      <c r="MQK167" s="2"/>
      <c r="MQL167" s="2"/>
      <c r="MQM167" s="2"/>
      <c r="MQN167" s="2"/>
      <c r="MQO167" s="2"/>
      <c r="MQP167" s="2"/>
      <c r="MQQ167" s="2"/>
      <c r="MQR167" s="2"/>
      <c r="MQS167" s="2"/>
      <c r="MQT167" s="2"/>
      <c r="MQU167" s="2"/>
      <c r="MQV167" s="2"/>
      <c r="MQW167" s="2"/>
      <c r="MQX167" s="2"/>
      <c r="MQY167" s="2"/>
      <c r="MQZ167" s="2"/>
      <c r="MRA167" s="2"/>
      <c r="MRB167" s="2"/>
      <c r="MRC167" s="2"/>
      <c r="MRD167" s="2"/>
      <c r="MRE167" s="2"/>
      <c r="MRF167" s="2"/>
      <c r="MRG167" s="2"/>
      <c r="MRH167" s="2"/>
      <c r="MRI167" s="2"/>
      <c r="MRJ167" s="2"/>
      <c r="MRK167" s="2"/>
      <c r="MRL167" s="2"/>
      <c r="MRM167" s="2"/>
      <c r="MRN167" s="2"/>
      <c r="MRO167" s="2"/>
      <c r="MRP167" s="2"/>
      <c r="MRQ167" s="2"/>
      <c r="MRR167" s="2"/>
      <c r="MRS167" s="2"/>
      <c r="MRT167" s="2"/>
      <c r="MRU167" s="2"/>
      <c r="MRV167" s="2"/>
      <c r="MRW167" s="2"/>
      <c r="MRX167" s="2"/>
      <c r="MRY167" s="2"/>
      <c r="MRZ167" s="2"/>
      <c r="MSA167" s="2"/>
      <c r="MSB167" s="2"/>
      <c r="MSC167" s="2"/>
      <c r="MSD167" s="2"/>
      <c r="MSE167" s="2"/>
      <c r="MSF167" s="2"/>
      <c r="MSG167" s="2"/>
      <c r="MSH167" s="2"/>
      <c r="MSI167" s="2"/>
      <c r="MSJ167" s="2"/>
      <c r="MSK167" s="2"/>
      <c r="MSL167" s="2"/>
      <c r="MSM167" s="2"/>
      <c r="MSN167" s="2"/>
      <c r="MSO167" s="2"/>
      <c r="MSP167" s="2"/>
      <c r="MSQ167" s="2"/>
      <c r="MSR167" s="2"/>
      <c r="MSS167" s="2"/>
      <c r="MST167" s="2"/>
      <c r="MSU167" s="2"/>
      <c r="MSV167" s="2"/>
      <c r="MSW167" s="2"/>
      <c r="MSX167" s="2"/>
      <c r="MSY167" s="2"/>
      <c r="MSZ167" s="2"/>
      <c r="MTA167" s="2"/>
      <c r="MTB167" s="2"/>
      <c r="MTC167" s="2"/>
      <c r="MTD167" s="2"/>
      <c r="MTE167" s="2"/>
      <c r="MTF167" s="2"/>
      <c r="MTG167" s="2"/>
      <c r="MTH167" s="2"/>
      <c r="MTI167" s="2"/>
      <c r="MTJ167" s="2"/>
      <c r="MTK167" s="2"/>
      <c r="MTL167" s="2"/>
      <c r="MTM167" s="2"/>
      <c r="MTN167" s="2"/>
      <c r="MTO167" s="2"/>
      <c r="MTP167" s="2"/>
      <c r="MTQ167" s="2"/>
      <c r="MTR167" s="2"/>
      <c r="MTS167" s="2"/>
      <c r="MTT167" s="2"/>
      <c r="MTU167" s="2"/>
      <c r="MTV167" s="2"/>
      <c r="MTW167" s="2"/>
      <c r="MTX167" s="2"/>
      <c r="MTY167" s="2"/>
      <c r="MTZ167" s="2"/>
      <c r="MUA167" s="2"/>
      <c r="MUB167" s="2"/>
      <c r="MUC167" s="2"/>
      <c r="MUD167" s="2"/>
      <c r="MUE167" s="2"/>
      <c r="MUF167" s="2"/>
      <c r="MUG167" s="2"/>
      <c r="MUH167" s="2"/>
      <c r="MUI167" s="2"/>
      <c r="MUJ167" s="2"/>
      <c r="MUK167" s="2"/>
      <c r="MUL167" s="2"/>
      <c r="MUM167" s="2"/>
      <c r="MUN167" s="2"/>
      <c r="MUO167" s="2"/>
      <c r="MUP167" s="2"/>
      <c r="MUQ167" s="2"/>
      <c r="MUR167" s="2"/>
      <c r="MUS167" s="2"/>
      <c r="MUT167" s="2"/>
      <c r="MUU167" s="2"/>
      <c r="MUV167" s="2"/>
      <c r="MUW167" s="2"/>
      <c r="MUX167" s="2"/>
      <c r="MUY167" s="2"/>
      <c r="MUZ167" s="2"/>
      <c r="MVA167" s="2"/>
      <c r="MVB167" s="2"/>
      <c r="MVC167" s="2"/>
      <c r="MVD167" s="2"/>
      <c r="MVE167" s="2"/>
      <c r="MVF167" s="2"/>
      <c r="MVG167" s="2"/>
      <c r="MVH167" s="2"/>
      <c r="MVI167" s="2"/>
      <c r="MVJ167" s="2"/>
      <c r="MVK167" s="2"/>
      <c r="MVL167" s="2"/>
      <c r="MVM167" s="2"/>
      <c r="MVN167" s="2"/>
      <c r="MVO167" s="2"/>
      <c r="MVP167" s="2"/>
      <c r="MVQ167" s="2"/>
      <c r="MVR167" s="2"/>
      <c r="MVS167" s="2"/>
      <c r="MVT167" s="2"/>
      <c r="MVU167" s="2"/>
      <c r="MVV167" s="2"/>
      <c r="MVW167" s="2"/>
      <c r="MVX167" s="2"/>
      <c r="MVY167" s="2"/>
      <c r="MVZ167" s="2"/>
      <c r="MWA167" s="2"/>
      <c r="MWB167" s="2"/>
      <c r="MWC167" s="2"/>
      <c r="MWD167" s="2"/>
      <c r="MWE167" s="2"/>
      <c r="MWF167" s="2"/>
      <c r="MWG167" s="2"/>
      <c r="MWH167" s="2"/>
      <c r="MWI167" s="2"/>
      <c r="MWJ167" s="2"/>
      <c r="MWK167" s="2"/>
      <c r="MWL167" s="2"/>
      <c r="MWM167" s="2"/>
      <c r="MWN167" s="2"/>
      <c r="MWO167" s="2"/>
      <c r="MWP167" s="2"/>
      <c r="MWQ167" s="2"/>
      <c r="MWR167" s="2"/>
      <c r="MWS167" s="2"/>
      <c r="MWT167" s="2"/>
      <c r="MWU167" s="2"/>
      <c r="MWV167" s="2"/>
      <c r="MWW167" s="2"/>
      <c r="MWX167" s="2"/>
      <c r="MWY167" s="2"/>
      <c r="MWZ167" s="2"/>
      <c r="MXA167" s="2"/>
      <c r="MXB167" s="2"/>
      <c r="MXC167" s="2"/>
      <c r="MXD167" s="2"/>
      <c r="MXE167" s="2"/>
      <c r="MXF167" s="2"/>
      <c r="MXG167" s="2"/>
      <c r="MXH167" s="2"/>
      <c r="MXI167" s="2"/>
      <c r="MXJ167" s="2"/>
      <c r="MXK167" s="2"/>
      <c r="MXL167" s="2"/>
      <c r="MXM167" s="2"/>
      <c r="MXN167" s="2"/>
      <c r="MXO167" s="2"/>
      <c r="MXP167" s="2"/>
      <c r="MXQ167" s="2"/>
      <c r="MXR167" s="2"/>
      <c r="MXS167" s="2"/>
      <c r="MXT167" s="2"/>
      <c r="MXU167" s="2"/>
      <c r="MXV167" s="2"/>
      <c r="MXW167" s="2"/>
      <c r="MXX167" s="2"/>
      <c r="MXY167" s="2"/>
      <c r="MXZ167" s="2"/>
      <c r="MYA167" s="2"/>
      <c r="MYB167" s="2"/>
      <c r="MYC167" s="2"/>
      <c r="MYD167" s="2"/>
      <c r="MYE167" s="2"/>
      <c r="MYF167" s="2"/>
      <c r="MYG167" s="2"/>
      <c r="MYH167" s="2"/>
      <c r="MYI167" s="2"/>
      <c r="MYJ167" s="2"/>
      <c r="MYK167" s="2"/>
      <c r="MYL167" s="2"/>
      <c r="MYM167" s="2"/>
      <c r="MYN167" s="2"/>
      <c r="MYO167" s="2"/>
      <c r="MYP167" s="2"/>
      <c r="MYQ167" s="2"/>
      <c r="MYR167" s="2"/>
      <c r="MYS167" s="2"/>
      <c r="MYT167" s="2"/>
      <c r="MYU167" s="2"/>
      <c r="MYV167" s="2"/>
      <c r="MYW167" s="2"/>
      <c r="MYX167" s="2"/>
      <c r="MYY167" s="2"/>
      <c r="MYZ167" s="2"/>
      <c r="MZA167" s="2"/>
      <c r="MZB167" s="2"/>
      <c r="MZC167" s="2"/>
      <c r="MZD167" s="2"/>
      <c r="MZE167" s="2"/>
      <c r="MZF167" s="2"/>
      <c r="MZG167" s="2"/>
      <c r="MZH167" s="2"/>
      <c r="MZI167" s="2"/>
      <c r="MZJ167" s="2"/>
      <c r="MZK167" s="2"/>
      <c r="MZL167" s="2"/>
      <c r="MZM167" s="2"/>
      <c r="MZN167" s="2"/>
      <c r="MZO167" s="2"/>
      <c r="MZP167" s="2"/>
      <c r="MZQ167" s="2"/>
      <c r="MZR167" s="2"/>
      <c r="MZS167" s="2"/>
      <c r="MZT167" s="2"/>
      <c r="MZU167" s="2"/>
      <c r="MZV167" s="2"/>
      <c r="MZW167" s="2"/>
      <c r="MZX167" s="2"/>
      <c r="MZY167" s="2"/>
      <c r="MZZ167" s="2"/>
      <c r="NAA167" s="2"/>
      <c r="NAB167" s="2"/>
      <c r="NAC167" s="2"/>
      <c r="NAD167" s="2"/>
      <c r="NAE167" s="2"/>
      <c r="NAF167" s="2"/>
      <c r="NAG167" s="2"/>
      <c r="NAH167" s="2"/>
      <c r="NAI167" s="2"/>
      <c r="NAJ167" s="2"/>
      <c r="NAK167" s="2"/>
      <c r="NAL167" s="2"/>
      <c r="NAM167" s="2"/>
      <c r="NAN167" s="2"/>
      <c r="NAO167" s="2"/>
      <c r="NAP167" s="2"/>
      <c r="NAQ167" s="2"/>
      <c r="NAR167" s="2"/>
      <c r="NAS167" s="2"/>
      <c r="NAT167" s="2"/>
      <c r="NAU167" s="2"/>
      <c r="NAV167" s="2"/>
      <c r="NAW167" s="2"/>
      <c r="NAX167" s="2"/>
      <c r="NAY167" s="2"/>
      <c r="NAZ167" s="2"/>
      <c r="NBA167" s="2"/>
      <c r="NBB167" s="2"/>
      <c r="NBC167" s="2"/>
      <c r="NBD167" s="2"/>
      <c r="NBE167" s="2"/>
      <c r="NBF167" s="2"/>
      <c r="NBG167" s="2"/>
      <c r="NBH167" s="2"/>
      <c r="NBI167" s="2"/>
      <c r="NBJ167" s="2"/>
      <c r="NBK167" s="2"/>
      <c r="NBL167" s="2"/>
      <c r="NBM167" s="2"/>
      <c r="NBN167" s="2"/>
      <c r="NBO167" s="2"/>
      <c r="NBP167" s="2"/>
      <c r="NBQ167" s="2"/>
      <c r="NBR167" s="2"/>
      <c r="NBS167" s="2"/>
      <c r="NBT167" s="2"/>
      <c r="NBU167" s="2"/>
      <c r="NBV167" s="2"/>
      <c r="NBW167" s="2"/>
      <c r="NBX167" s="2"/>
      <c r="NBY167" s="2"/>
      <c r="NBZ167" s="2"/>
      <c r="NCA167" s="2"/>
      <c r="NCB167" s="2"/>
      <c r="NCC167" s="2"/>
      <c r="NCD167" s="2"/>
      <c r="NCE167" s="2"/>
      <c r="NCF167" s="2"/>
      <c r="NCG167" s="2"/>
      <c r="NCH167" s="2"/>
      <c r="NCI167" s="2"/>
      <c r="NCJ167" s="2"/>
      <c r="NCK167" s="2"/>
      <c r="NCL167" s="2"/>
      <c r="NCM167" s="2"/>
      <c r="NCN167" s="2"/>
      <c r="NCO167" s="2"/>
      <c r="NCP167" s="2"/>
      <c r="NCQ167" s="2"/>
      <c r="NCR167" s="2"/>
      <c r="NCS167" s="2"/>
      <c r="NCT167" s="2"/>
      <c r="NCU167" s="2"/>
      <c r="NCV167" s="2"/>
      <c r="NCW167" s="2"/>
      <c r="NCX167" s="2"/>
      <c r="NCY167" s="2"/>
      <c r="NCZ167" s="2"/>
      <c r="NDA167" s="2"/>
      <c r="NDB167" s="2"/>
      <c r="NDC167" s="2"/>
      <c r="NDD167" s="2"/>
      <c r="NDE167" s="2"/>
      <c r="NDF167" s="2"/>
      <c r="NDG167" s="2"/>
      <c r="NDH167" s="2"/>
      <c r="NDI167" s="2"/>
      <c r="NDJ167" s="2"/>
      <c r="NDK167" s="2"/>
      <c r="NDL167" s="2"/>
      <c r="NDM167" s="2"/>
      <c r="NDN167" s="2"/>
      <c r="NDO167" s="2"/>
      <c r="NDP167" s="2"/>
      <c r="NDQ167" s="2"/>
      <c r="NDR167" s="2"/>
      <c r="NDS167" s="2"/>
      <c r="NDT167" s="2"/>
      <c r="NDU167" s="2"/>
      <c r="NDV167" s="2"/>
      <c r="NDW167" s="2"/>
      <c r="NDX167" s="2"/>
      <c r="NDY167" s="2"/>
      <c r="NDZ167" s="2"/>
      <c r="NEA167" s="2"/>
      <c r="NEB167" s="2"/>
      <c r="NEC167" s="2"/>
      <c r="NED167" s="2"/>
      <c r="NEE167" s="2"/>
      <c r="NEF167" s="2"/>
      <c r="NEG167" s="2"/>
      <c r="NEH167" s="2"/>
      <c r="NEI167" s="2"/>
      <c r="NEJ167" s="2"/>
      <c r="NEK167" s="2"/>
      <c r="NEL167" s="2"/>
      <c r="NEM167" s="2"/>
      <c r="NEN167" s="2"/>
      <c r="NEO167" s="2"/>
      <c r="NEP167" s="2"/>
      <c r="NEQ167" s="2"/>
      <c r="NER167" s="2"/>
      <c r="NES167" s="2"/>
      <c r="NET167" s="2"/>
      <c r="NEU167" s="2"/>
      <c r="NEV167" s="2"/>
      <c r="NEW167" s="2"/>
      <c r="NEX167" s="2"/>
      <c r="NEY167" s="2"/>
      <c r="NEZ167" s="2"/>
      <c r="NFA167" s="2"/>
      <c r="NFB167" s="2"/>
      <c r="NFC167" s="2"/>
      <c r="NFD167" s="2"/>
      <c r="NFE167" s="2"/>
      <c r="NFF167" s="2"/>
      <c r="NFG167" s="2"/>
      <c r="NFH167" s="2"/>
      <c r="NFI167" s="2"/>
      <c r="NFJ167" s="2"/>
      <c r="NFK167" s="2"/>
      <c r="NFL167" s="2"/>
      <c r="NFM167" s="2"/>
      <c r="NFN167" s="2"/>
      <c r="NFO167" s="2"/>
      <c r="NFP167" s="2"/>
      <c r="NFQ167" s="2"/>
      <c r="NFR167" s="2"/>
      <c r="NFS167" s="2"/>
      <c r="NFT167" s="2"/>
      <c r="NFU167" s="2"/>
      <c r="NFV167" s="2"/>
      <c r="NFW167" s="2"/>
      <c r="NFX167" s="2"/>
      <c r="NFY167" s="2"/>
      <c r="NFZ167" s="2"/>
      <c r="NGA167" s="2"/>
      <c r="NGB167" s="2"/>
      <c r="NGC167" s="2"/>
      <c r="NGD167" s="2"/>
      <c r="NGE167" s="2"/>
      <c r="NGF167" s="2"/>
      <c r="NGG167" s="2"/>
      <c r="NGH167" s="2"/>
      <c r="NGI167" s="2"/>
      <c r="NGJ167" s="2"/>
      <c r="NGK167" s="2"/>
      <c r="NGL167" s="2"/>
      <c r="NGM167" s="2"/>
      <c r="NGN167" s="2"/>
      <c r="NGO167" s="2"/>
      <c r="NGP167" s="2"/>
      <c r="NGQ167" s="2"/>
      <c r="NGR167" s="2"/>
      <c r="NGS167" s="2"/>
      <c r="NGT167" s="2"/>
      <c r="NGU167" s="2"/>
      <c r="NGV167" s="2"/>
      <c r="NGW167" s="2"/>
      <c r="NGX167" s="2"/>
      <c r="NGY167" s="2"/>
      <c r="NGZ167" s="2"/>
      <c r="NHA167" s="2"/>
      <c r="NHB167" s="2"/>
      <c r="NHC167" s="2"/>
      <c r="NHD167" s="2"/>
      <c r="NHE167" s="2"/>
      <c r="NHF167" s="2"/>
      <c r="NHG167" s="2"/>
      <c r="NHH167" s="2"/>
      <c r="NHI167" s="2"/>
      <c r="NHJ167" s="2"/>
      <c r="NHK167" s="2"/>
      <c r="NHL167" s="2"/>
      <c r="NHM167" s="2"/>
      <c r="NHN167" s="2"/>
      <c r="NHO167" s="2"/>
      <c r="NHP167" s="2"/>
      <c r="NHQ167" s="2"/>
      <c r="NHR167" s="2"/>
      <c r="NHS167" s="2"/>
      <c r="NHT167" s="2"/>
      <c r="NHU167" s="2"/>
      <c r="NHV167" s="2"/>
      <c r="NHW167" s="2"/>
      <c r="NHX167" s="2"/>
      <c r="NHY167" s="2"/>
      <c r="NHZ167" s="2"/>
      <c r="NIA167" s="2"/>
      <c r="NIB167" s="2"/>
      <c r="NIC167" s="2"/>
      <c r="NID167" s="2"/>
      <c r="NIE167" s="2"/>
      <c r="NIF167" s="2"/>
      <c r="NIG167" s="2"/>
      <c r="NIH167" s="2"/>
      <c r="NII167" s="2"/>
      <c r="NIJ167" s="2"/>
      <c r="NIK167" s="2"/>
      <c r="NIL167" s="2"/>
      <c r="NIM167" s="2"/>
      <c r="NIN167" s="2"/>
      <c r="NIO167" s="2"/>
      <c r="NIP167" s="2"/>
      <c r="NIQ167" s="2"/>
      <c r="NIR167" s="2"/>
      <c r="NIS167" s="2"/>
      <c r="NIT167" s="2"/>
      <c r="NIU167" s="2"/>
      <c r="NIV167" s="2"/>
      <c r="NIW167" s="2"/>
      <c r="NIX167" s="2"/>
      <c r="NIY167" s="2"/>
      <c r="NIZ167" s="2"/>
      <c r="NJA167" s="2"/>
      <c r="NJB167" s="2"/>
      <c r="NJC167" s="2"/>
      <c r="NJD167" s="2"/>
      <c r="NJE167" s="2"/>
      <c r="NJF167" s="2"/>
      <c r="NJG167" s="2"/>
      <c r="NJH167" s="2"/>
      <c r="NJI167" s="2"/>
      <c r="NJJ167" s="2"/>
      <c r="NJK167" s="2"/>
      <c r="NJL167" s="2"/>
      <c r="NJM167" s="2"/>
      <c r="NJN167" s="2"/>
      <c r="NJO167" s="2"/>
      <c r="NJP167" s="2"/>
      <c r="NJQ167" s="2"/>
      <c r="NJR167" s="2"/>
      <c r="NJS167" s="2"/>
      <c r="NJT167" s="2"/>
      <c r="NJU167" s="2"/>
      <c r="NJV167" s="2"/>
      <c r="NJW167" s="2"/>
      <c r="NJX167" s="2"/>
      <c r="NJY167" s="2"/>
      <c r="NJZ167" s="2"/>
      <c r="NKA167" s="2"/>
      <c r="NKB167" s="2"/>
      <c r="NKC167" s="2"/>
      <c r="NKD167" s="2"/>
      <c r="NKE167" s="2"/>
      <c r="NKF167" s="2"/>
      <c r="NKG167" s="2"/>
      <c r="NKH167" s="2"/>
      <c r="NKI167" s="2"/>
      <c r="NKJ167" s="2"/>
      <c r="NKK167" s="2"/>
      <c r="NKL167" s="2"/>
      <c r="NKM167" s="2"/>
      <c r="NKN167" s="2"/>
      <c r="NKO167" s="2"/>
      <c r="NKP167" s="2"/>
      <c r="NKQ167" s="2"/>
      <c r="NKR167" s="2"/>
      <c r="NKS167" s="2"/>
      <c r="NKT167" s="2"/>
      <c r="NKU167" s="2"/>
      <c r="NKV167" s="2"/>
      <c r="NKW167" s="2"/>
      <c r="NKX167" s="2"/>
      <c r="NKY167" s="2"/>
      <c r="NKZ167" s="2"/>
      <c r="NLA167" s="2"/>
      <c r="NLB167" s="2"/>
      <c r="NLC167" s="2"/>
      <c r="NLD167" s="2"/>
      <c r="NLE167" s="2"/>
      <c r="NLF167" s="2"/>
      <c r="NLG167" s="2"/>
      <c r="NLH167" s="2"/>
      <c r="NLI167" s="2"/>
      <c r="NLJ167" s="2"/>
      <c r="NLK167" s="2"/>
      <c r="NLL167" s="2"/>
      <c r="NLM167" s="2"/>
      <c r="NLN167" s="2"/>
      <c r="NLO167" s="2"/>
      <c r="NLP167" s="2"/>
      <c r="NLQ167" s="2"/>
      <c r="NLR167" s="2"/>
      <c r="NLS167" s="2"/>
      <c r="NLT167" s="2"/>
      <c r="NLU167" s="2"/>
      <c r="NLV167" s="2"/>
      <c r="NLW167" s="2"/>
      <c r="NLX167" s="2"/>
      <c r="NLY167" s="2"/>
      <c r="NLZ167" s="2"/>
      <c r="NMA167" s="2"/>
      <c r="NMB167" s="2"/>
      <c r="NMC167" s="2"/>
      <c r="NMD167" s="2"/>
      <c r="NME167" s="2"/>
      <c r="NMF167" s="2"/>
      <c r="NMG167" s="2"/>
      <c r="NMH167" s="2"/>
      <c r="NMI167" s="2"/>
      <c r="NMJ167" s="2"/>
      <c r="NMK167" s="2"/>
      <c r="NML167" s="2"/>
      <c r="NMM167" s="2"/>
      <c r="NMN167" s="2"/>
      <c r="NMO167" s="2"/>
      <c r="NMP167" s="2"/>
      <c r="NMQ167" s="2"/>
      <c r="NMR167" s="2"/>
      <c r="NMS167" s="2"/>
      <c r="NMT167" s="2"/>
      <c r="NMU167" s="2"/>
      <c r="NMV167" s="2"/>
      <c r="NMW167" s="2"/>
      <c r="NMX167" s="2"/>
      <c r="NMY167" s="2"/>
      <c r="NMZ167" s="2"/>
      <c r="NNA167" s="2"/>
      <c r="NNB167" s="2"/>
      <c r="NNC167" s="2"/>
      <c r="NND167" s="2"/>
      <c r="NNE167" s="2"/>
      <c r="NNF167" s="2"/>
      <c r="NNG167" s="2"/>
      <c r="NNH167" s="2"/>
      <c r="NNI167" s="2"/>
      <c r="NNJ167" s="2"/>
      <c r="NNK167" s="2"/>
      <c r="NNL167" s="2"/>
      <c r="NNM167" s="2"/>
      <c r="NNN167" s="2"/>
      <c r="NNO167" s="2"/>
      <c r="NNP167" s="2"/>
      <c r="NNQ167" s="2"/>
      <c r="NNR167" s="2"/>
      <c r="NNS167" s="2"/>
      <c r="NNT167" s="2"/>
      <c r="NNU167" s="2"/>
      <c r="NNV167" s="2"/>
      <c r="NNW167" s="2"/>
      <c r="NNX167" s="2"/>
      <c r="NNY167" s="2"/>
      <c r="NNZ167" s="2"/>
      <c r="NOA167" s="2"/>
      <c r="NOB167" s="2"/>
      <c r="NOC167" s="2"/>
      <c r="NOD167" s="2"/>
      <c r="NOE167" s="2"/>
      <c r="NOF167" s="2"/>
      <c r="NOG167" s="2"/>
      <c r="NOH167" s="2"/>
      <c r="NOI167" s="2"/>
      <c r="NOJ167" s="2"/>
      <c r="NOK167" s="2"/>
      <c r="NOL167" s="2"/>
      <c r="NOM167" s="2"/>
      <c r="NON167" s="2"/>
      <c r="NOO167" s="2"/>
      <c r="NOP167" s="2"/>
      <c r="NOQ167" s="2"/>
      <c r="NOR167" s="2"/>
      <c r="NOS167" s="2"/>
      <c r="NOT167" s="2"/>
      <c r="NOU167" s="2"/>
      <c r="NOV167" s="2"/>
      <c r="NOW167" s="2"/>
      <c r="NOX167" s="2"/>
      <c r="NOY167" s="2"/>
      <c r="NOZ167" s="2"/>
      <c r="NPA167" s="2"/>
      <c r="NPB167" s="2"/>
      <c r="NPC167" s="2"/>
      <c r="NPD167" s="2"/>
      <c r="NPE167" s="2"/>
      <c r="NPF167" s="2"/>
      <c r="NPG167" s="2"/>
      <c r="NPH167" s="2"/>
      <c r="NPI167" s="2"/>
      <c r="NPJ167" s="2"/>
      <c r="NPK167" s="2"/>
      <c r="NPL167" s="2"/>
      <c r="NPM167" s="2"/>
      <c r="NPN167" s="2"/>
      <c r="NPO167" s="2"/>
      <c r="NPP167" s="2"/>
      <c r="NPQ167" s="2"/>
      <c r="NPR167" s="2"/>
      <c r="NPS167" s="2"/>
      <c r="NPT167" s="2"/>
      <c r="NPU167" s="2"/>
      <c r="NPV167" s="2"/>
      <c r="NPW167" s="2"/>
      <c r="NPX167" s="2"/>
      <c r="NPY167" s="2"/>
      <c r="NPZ167" s="2"/>
      <c r="NQA167" s="2"/>
      <c r="NQB167" s="2"/>
      <c r="NQC167" s="2"/>
      <c r="NQD167" s="2"/>
      <c r="NQE167" s="2"/>
      <c r="NQF167" s="2"/>
      <c r="NQG167" s="2"/>
      <c r="NQH167" s="2"/>
      <c r="NQI167" s="2"/>
      <c r="NQJ167" s="2"/>
      <c r="NQK167" s="2"/>
      <c r="NQL167" s="2"/>
      <c r="NQM167" s="2"/>
      <c r="NQN167" s="2"/>
      <c r="NQO167" s="2"/>
      <c r="NQP167" s="2"/>
      <c r="NQQ167" s="2"/>
      <c r="NQR167" s="2"/>
      <c r="NQS167" s="2"/>
      <c r="NQT167" s="2"/>
      <c r="NQU167" s="2"/>
      <c r="NQV167" s="2"/>
      <c r="NQW167" s="2"/>
      <c r="NQX167" s="2"/>
      <c r="NQY167" s="2"/>
      <c r="NQZ167" s="2"/>
      <c r="NRA167" s="2"/>
      <c r="NRB167" s="2"/>
      <c r="NRC167" s="2"/>
      <c r="NRD167" s="2"/>
      <c r="NRE167" s="2"/>
      <c r="NRF167" s="2"/>
      <c r="NRG167" s="2"/>
      <c r="NRH167" s="2"/>
      <c r="NRI167" s="2"/>
      <c r="NRJ167" s="2"/>
      <c r="NRK167" s="2"/>
      <c r="NRL167" s="2"/>
      <c r="NRM167" s="2"/>
      <c r="NRN167" s="2"/>
      <c r="NRO167" s="2"/>
      <c r="NRP167" s="2"/>
      <c r="NRQ167" s="2"/>
      <c r="NRR167" s="2"/>
      <c r="NRS167" s="2"/>
      <c r="NRT167" s="2"/>
      <c r="NRU167" s="2"/>
      <c r="NRV167" s="2"/>
      <c r="NRW167" s="2"/>
      <c r="NRX167" s="2"/>
      <c r="NRY167" s="2"/>
      <c r="NRZ167" s="2"/>
      <c r="NSA167" s="2"/>
      <c r="NSB167" s="2"/>
      <c r="NSC167" s="2"/>
      <c r="NSD167" s="2"/>
      <c r="NSE167" s="2"/>
      <c r="NSF167" s="2"/>
      <c r="NSG167" s="2"/>
      <c r="NSH167" s="2"/>
      <c r="NSI167" s="2"/>
      <c r="NSJ167" s="2"/>
      <c r="NSK167" s="2"/>
      <c r="NSL167" s="2"/>
      <c r="NSM167" s="2"/>
      <c r="NSN167" s="2"/>
      <c r="NSO167" s="2"/>
      <c r="NSP167" s="2"/>
      <c r="NSQ167" s="2"/>
      <c r="NSR167" s="2"/>
      <c r="NSS167" s="2"/>
      <c r="NST167" s="2"/>
      <c r="NSU167" s="2"/>
      <c r="NSV167" s="2"/>
      <c r="NSW167" s="2"/>
      <c r="NSX167" s="2"/>
      <c r="NSY167" s="2"/>
      <c r="NSZ167" s="2"/>
      <c r="NTA167" s="2"/>
      <c r="NTB167" s="2"/>
      <c r="NTC167" s="2"/>
      <c r="NTD167" s="2"/>
      <c r="NTE167" s="2"/>
      <c r="NTF167" s="2"/>
      <c r="NTG167" s="2"/>
      <c r="NTH167" s="2"/>
      <c r="NTI167" s="2"/>
      <c r="NTJ167" s="2"/>
      <c r="NTK167" s="2"/>
      <c r="NTL167" s="2"/>
      <c r="NTM167" s="2"/>
      <c r="NTN167" s="2"/>
      <c r="NTO167" s="2"/>
      <c r="NTP167" s="2"/>
      <c r="NTQ167" s="2"/>
      <c r="NTR167" s="2"/>
      <c r="NTS167" s="2"/>
      <c r="NTT167" s="2"/>
      <c r="NTU167" s="2"/>
      <c r="NTV167" s="2"/>
      <c r="NTW167" s="2"/>
      <c r="NTX167" s="2"/>
      <c r="NTY167" s="2"/>
      <c r="NTZ167" s="2"/>
      <c r="NUA167" s="2"/>
      <c r="NUB167" s="2"/>
      <c r="NUC167" s="2"/>
      <c r="NUD167" s="2"/>
      <c r="NUE167" s="2"/>
      <c r="NUF167" s="2"/>
      <c r="NUG167" s="2"/>
      <c r="NUH167" s="2"/>
      <c r="NUI167" s="2"/>
      <c r="NUJ167" s="2"/>
      <c r="NUK167" s="2"/>
      <c r="NUL167" s="2"/>
      <c r="NUM167" s="2"/>
      <c r="NUN167" s="2"/>
      <c r="NUO167" s="2"/>
      <c r="NUP167" s="2"/>
      <c r="NUQ167" s="2"/>
      <c r="NUR167" s="2"/>
      <c r="NUS167" s="2"/>
      <c r="NUT167" s="2"/>
      <c r="NUU167" s="2"/>
      <c r="NUV167" s="2"/>
      <c r="NUW167" s="2"/>
      <c r="NUX167" s="2"/>
      <c r="NUY167" s="2"/>
      <c r="NUZ167" s="2"/>
      <c r="NVA167" s="2"/>
      <c r="NVB167" s="2"/>
      <c r="NVC167" s="2"/>
      <c r="NVD167" s="2"/>
      <c r="NVE167" s="2"/>
      <c r="NVF167" s="2"/>
      <c r="NVG167" s="2"/>
      <c r="NVH167" s="2"/>
      <c r="NVI167" s="2"/>
      <c r="NVJ167" s="2"/>
      <c r="NVK167" s="2"/>
      <c r="NVL167" s="2"/>
      <c r="NVM167" s="2"/>
      <c r="NVN167" s="2"/>
      <c r="NVO167" s="2"/>
      <c r="NVP167" s="2"/>
      <c r="NVQ167" s="2"/>
      <c r="NVR167" s="2"/>
      <c r="NVS167" s="2"/>
      <c r="NVT167" s="2"/>
      <c r="NVU167" s="2"/>
      <c r="NVV167" s="2"/>
      <c r="NVW167" s="2"/>
      <c r="NVX167" s="2"/>
      <c r="NVY167" s="2"/>
      <c r="NVZ167" s="2"/>
      <c r="NWA167" s="2"/>
      <c r="NWB167" s="2"/>
      <c r="NWC167" s="2"/>
      <c r="NWD167" s="2"/>
      <c r="NWE167" s="2"/>
      <c r="NWF167" s="2"/>
      <c r="NWG167" s="2"/>
      <c r="NWH167" s="2"/>
      <c r="NWI167" s="2"/>
      <c r="NWJ167" s="2"/>
      <c r="NWK167" s="2"/>
      <c r="NWL167" s="2"/>
      <c r="NWM167" s="2"/>
      <c r="NWN167" s="2"/>
      <c r="NWO167" s="2"/>
      <c r="NWP167" s="2"/>
      <c r="NWQ167" s="2"/>
      <c r="NWR167" s="2"/>
      <c r="NWS167" s="2"/>
      <c r="NWT167" s="2"/>
      <c r="NWU167" s="2"/>
      <c r="NWV167" s="2"/>
      <c r="NWW167" s="2"/>
      <c r="NWX167" s="2"/>
      <c r="NWY167" s="2"/>
      <c r="NWZ167" s="2"/>
      <c r="NXA167" s="2"/>
      <c r="NXB167" s="2"/>
      <c r="NXC167" s="2"/>
      <c r="NXD167" s="2"/>
      <c r="NXE167" s="2"/>
      <c r="NXF167" s="2"/>
      <c r="NXG167" s="2"/>
      <c r="NXH167" s="2"/>
      <c r="NXI167" s="2"/>
      <c r="NXJ167" s="2"/>
      <c r="NXK167" s="2"/>
      <c r="NXL167" s="2"/>
      <c r="NXM167" s="2"/>
      <c r="NXN167" s="2"/>
      <c r="NXO167" s="2"/>
      <c r="NXP167" s="2"/>
      <c r="NXQ167" s="2"/>
      <c r="NXR167" s="2"/>
      <c r="NXS167" s="2"/>
      <c r="NXT167" s="2"/>
      <c r="NXU167" s="2"/>
      <c r="NXV167" s="2"/>
      <c r="NXW167" s="2"/>
      <c r="NXX167" s="2"/>
      <c r="NXY167" s="2"/>
      <c r="NXZ167" s="2"/>
      <c r="NYA167" s="2"/>
      <c r="NYB167" s="2"/>
      <c r="NYC167" s="2"/>
      <c r="NYD167" s="2"/>
      <c r="NYE167" s="2"/>
      <c r="NYF167" s="2"/>
      <c r="NYG167" s="2"/>
      <c r="NYH167" s="2"/>
      <c r="NYI167" s="2"/>
      <c r="NYJ167" s="2"/>
      <c r="NYK167" s="2"/>
      <c r="NYL167" s="2"/>
      <c r="NYM167" s="2"/>
      <c r="NYN167" s="2"/>
      <c r="NYO167" s="2"/>
      <c r="NYP167" s="2"/>
      <c r="NYQ167" s="2"/>
      <c r="NYR167" s="2"/>
      <c r="NYS167" s="2"/>
      <c r="NYT167" s="2"/>
      <c r="NYU167" s="2"/>
      <c r="NYV167" s="2"/>
      <c r="NYW167" s="2"/>
      <c r="NYX167" s="2"/>
      <c r="NYY167" s="2"/>
      <c r="NYZ167" s="2"/>
      <c r="NZA167" s="2"/>
      <c r="NZB167" s="2"/>
      <c r="NZC167" s="2"/>
      <c r="NZD167" s="2"/>
      <c r="NZE167" s="2"/>
      <c r="NZF167" s="2"/>
      <c r="NZG167" s="2"/>
      <c r="NZH167" s="2"/>
      <c r="NZI167" s="2"/>
      <c r="NZJ167" s="2"/>
      <c r="NZK167" s="2"/>
      <c r="NZL167" s="2"/>
      <c r="NZM167" s="2"/>
      <c r="NZN167" s="2"/>
      <c r="NZO167" s="2"/>
      <c r="NZP167" s="2"/>
      <c r="NZQ167" s="2"/>
      <c r="NZR167" s="2"/>
      <c r="NZS167" s="2"/>
      <c r="NZT167" s="2"/>
      <c r="NZU167" s="2"/>
      <c r="NZV167" s="2"/>
      <c r="NZW167" s="2"/>
      <c r="NZX167" s="2"/>
      <c r="NZY167" s="2"/>
      <c r="NZZ167" s="2"/>
      <c r="OAA167" s="2"/>
      <c r="OAB167" s="2"/>
      <c r="OAC167" s="2"/>
      <c r="OAD167" s="2"/>
      <c r="OAE167" s="2"/>
      <c r="OAF167" s="2"/>
      <c r="OAG167" s="2"/>
      <c r="OAH167" s="2"/>
      <c r="OAI167" s="2"/>
      <c r="OAJ167" s="2"/>
      <c r="OAK167" s="2"/>
      <c r="OAL167" s="2"/>
      <c r="OAM167" s="2"/>
      <c r="OAN167" s="2"/>
      <c r="OAO167" s="2"/>
      <c r="OAP167" s="2"/>
      <c r="OAQ167" s="2"/>
      <c r="OAR167" s="2"/>
      <c r="OAS167" s="2"/>
      <c r="OAT167" s="2"/>
      <c r="OAU167" s="2"/>
      <c r="OAV167" s="2"/>
      <c r="OAW167" s="2"/>
      <c r="OAX167" s="2"/>
      <c r="OAY167" s="2"/>
      <c r="OAZ167" s="2"/>
      <c r="OBA167" s="2"/>
      <c r="OBB167" s="2"/>
      <c r="OBC167" s="2"/>
      <c r="OBD167" s="2"/>
      <c r="OBE167" s="2"/>
      <c r="OBF167" s="2"/>
      <c r="OBG167" s="2"/>
      <c r="OBH167" s="2"/>
      <c r="OBI167" s="2"/>
      <c r="OBJ167" s="2"/>
      <c r="OBK167" s="2"/>
      <c r="OBL167" s="2"/>
      <c r="OBM167" s="2"/>
      <c r="OBN167" s="2"/>
      <c r="OBO167" s="2"/>
      <c r="OBP167" s="2"/>
      <c r="OBQ167" s="2"/>
      <c r="OBR167" s="2"/>
      <c r="OBS167" s="2"/>
      <c r="OBT167" s="2"/>
      <c r="OBU167" s="2"/>
      <c r="OBV167" s="2"/>
      <c r="OBW167" s="2"/>
      <c r="OBX167" s="2"/>
      <c r="OBY167" s="2"/>
      <c r="OBZ167" s="2"/>
      <c r="OCA167" s="2"/>
      <c r="OCB167" s="2"/>
      <c r="OCC167" s="2"/>
      <c r="OCD167" s="2"/>
      <c r="OCE167" s="2"/>
      <c r="OCF167" s="2"/>
      <c r="OCG167" s="2"/>
      <c r="OCH167" s="2"/>
      <c r="OCI167" s="2"/>
      <c r="OCJ167" s="2"/>
      <c r="OCK167" s="2"/>
      <c r="OCL167" s="2"/>
      <c r="OCM167" s="2"/>
      <c r="OCN167" s="2"/>
      <c r="OCO167" s="2"/>
      <c r="OCP167" s="2"/>
      <c r="OCQ167" s="2"/>
      <c r="OCR167" s="2"/>
      <c r="OCS167" s="2"/>
      <c r="OCT167" s="2"/>
      <c r="OCU167" s="2"/>
      <c r="OCV167" s="2"/>
      <c r="OCW167" s="2"/>
      <c r="OCX167" s="2"/>
      <c r="OCY167" s="2"/>
      <c r="OCZ167" s="2"/>
      <c r="ODA167" s="2"/>
      <c r="ODB167" s="2"/>
      <c r="ODC167" s="2"/>
      <c r="ODD167" s="2"/>
      <c r="ODE167" s="2"/>
      <c r="ODF167" s="2"/>
      <c r="ODG167" s="2"/>
      <c r="ODH167" s="2"/>
      <c r="ODI167" s="2"/>
      <c r="ODJ167" s="2"/>
      <c r="ODK167" s="2"/>
      <c r="ODL167" s="2"/>
      <c r="ODM167" s="2"/>
      <c r="ODN167" s="2"/>
      <c r="ODO167" s="2"/>
      <c r="ODP167" s="2"/>
      <c r="ODQ167" s="2"/>
      <c r="ODR167" s="2"/>
      <c r="ODS167" s="2"/>
      <c r="ODT167" s="2"/>
      <c r="ODU167" s="2"/>
      <c r="ODV167" s="2"/>
      <c r="ODW167" s="2"/>
      <c r="ODX167" s="2"/>
      <c r="ODY167" s="2"/>
      <c r="ODZ167" s="2"/>
      <c r="OEA167" s="2"/>
      <c r="OEB167" s="2"/>
      <c r="OEC167" s="2"/>
      <c r="OED167" s="2"/>
      <c r="OEE167" s="2"/>
      <c r="OEF167" s="2"/>
      <c r="OEG167" s="2"/>
      <c r="OEH167" s="2"/>
      <c r="OEI167" s="2"/>
      <c r="OEJ167" s="2"/>
      <c r="OEK167" s="2"/>
      <c r="OEL167" s="2"/>
      <c r="OEM167" s="2"/>
      <c r="OEN167" s="2"/>
      <c r="OEO167" s="2"/>
      <c r="OEP167" s="2"/>
      <c r="OEQ167" s="2"/>
      <c r="OER167" s="2"/>
      <c r="OES167" s="2"/>
      <c r="OET167" s="2"/>
      <c r="OEU167" s="2"/>
      <c r="OEV167" s="2"/>
      <c r="OEW167" s="2"/>
      <c r="OEX167" s="2"/>
      <c r="OEY167" s="2"/>
      <c r="OEZ167" s="2"/>
      <c r="OFA167" s="2"/>
      <c r="OFB167" s="2"/>
      <c r="OFC167" s="2"/>
      <c r="OFD167" s="2"/>
      <c r="OFE167" s="2"/>
      <c r="OFF167" s="2"/>
      <c r="OFG167" s="2"/>
      <c r="OFH167" s="2"/>
      <c r="OFI167" s="2"/>
      <c r="OFJ167" s="2"/>
      <c r="OFK167" s="2"/>
      <c r="OFL167" s="2"/>
      <c r="OFM167" s="2"/>
      <c r="OFN167" s="2"/>
      <c r="OFO167" s="2"/>
      <c r="OFP167" s="2"/>
      <c r="OFQ167" s="2"/>
      <c r="OFR167" s="2"/>
      <c r="OFS167" s="2"/>
      <c r="OFT167" s="2"/>
      <c r="OFU167" s="2"/>
      <c r="OFV167" s="2"/>
      <c r="OFW167" s="2"/>
      <c r="OFX167" s="2"/>
      <c r="OFY167" s="2"/>
      <c r="OFZ167" s="2"/>
      <c r="OGA167" s="2"/>
      <c r="OGB167" s="2"/>
      <c r="OGC167" s="2"/>
      <c r="OGD167" s="2"/>
      <c r="OGE167" s="2"/>
      <c r="OGF167" s="2"/>
      <c r="OGG167" s="2"/>
      <c r="OGH167" s="2"/>
      <c r="OGI167" s="2"/>
      <c r="OGJ167" s="2"/>
      <c r="OGK167" s="2"/>
      <c r="OGL167" s="2"/>
      <c r="OGM167" s="2"/>
      <c r="OGN167" s="2"/>
      <c r="OGO167" s="2"/>
      <c r="OGP167" s="2"/>
      <c r="OGQ167" s="2"/>
      <c r="OGR167" s="2"/>
      <c r="OGS167" s="2"/>
      <c r="OGT167" s="2"/>
      <c r="OGU167" s="2"/>
      <c r="OGV167" s="2"/>
      <c r="OGW167" s="2"/>
      <c r="OGX167" s="2"/>
      <c r="OGY167" s="2"/>
      <c r="OGZ167" s="2"/>
      <c r="OHA167" s="2"/>
      <c r="OHB167" s="2"/>
      <c r="OHC167" s="2"/>
      <c r="OHD167" s="2"/>
      <c r="OHE167" s="2"/>
      <c r="OHF167" s="2"/>
      <c r="OHG167" s="2"/>
      <c r="OHH167" s="2"/>
      <c r="OHI167" s="2"/>
      <c r="OHJ167" s="2"/>
      <c r="OHK167" s="2"/>
      <c r="OHL167" s="2"/>
      <c r="OHM167" s="2"/>
      <c r="OHN167" s="2"/>
      <c r="OHO167" s="2"/>
      <c r="OHP167" s="2"/>
      <c r="OHQ167" s="2"/>
      <c r="OHR167" s="2"/>
      <c r="OHS167" s="2"/>
      <c r="OHT167" s="2"/>
      <c r="OHU167" s="2"/>
      <c r="OHV167" s="2"/>
      <c r="OHW167" s="2"/>
      <c r="OHX167" s="2"/>
      <c r="OHY167" s="2"/>
      <c r="OHZ167" s="2"/>
      <c r="OIA167" s="2"/>
      <c r="OIB167" s="2"/>
      <c r="OIC167" s="2"/>
      <c r="OID167" s="2"/>
      <c r="OIE167" s="2"/>
      <c r="OIF167" s="2"/>
      <c r="OIG167" s="2"/>
      <c r="OIH167" s="2"/>
      <c r="OII167" s="2"/>
      <c r="OIJ167" s="2"/>
      <c r="OIK167" s="2"/>
      <c r="OIL167" s="2"/>
      <c r="OIM167" s="2"/>
      <c r="OIN167" s="2"/>
      <c r="OIO167" s="2"/>
      <c r="OIP167" s="2"/>
      <c r="OIQ167" s="2"/>
      <c r="OIR167" s="2"/>
      <c r="OIS167" s="2"/>
      <c r="OIT167" s="2"/>
      <c r="OIU167" s="2"/>
      <c r="OIV167" s="2"/>
      <c r="OIW167" s="2"/>
      <c r="OIX167" s="2"/>
      <c r="OIY167" s="2"/>
      <c r="OIZ167" s="2"/>
      <c r="OJA167" s="2"/>
      <c r="OJB167" s="2"/>
      <c r="OJC167" s="2"/>
      <c r="OJD167" s="2"/>
      <c r="OJE167" s="2"/>
      <c r="OJF167" s="2"/>
      <c r="OJG167" s="2"/>
      <c r="OJH167" s="2"/>
      <c r="OJI167" s="2"/>
      <c r="OJJ167" s="2"/>
      <c r="OJK167" s="2"/>
      <c r="OJL167" s="2"/>
      <c r="OJM167" s="2"/>
      <c r="OJN167" s="2"/>
      <c r="OJO167" s="2"/>
      <c r="OJP167" s="2"/>
      <c r="OJQ167" s="2"/>
      <c r="OJR167" s="2"/>
      <c r="OJS167" s="2"/>
      <c r="OJT167" s="2"/>
      <c r="OJU167" s="2"/>
      <c r="OJV167" s="2"/>
      <c r="OJW167" s="2"/>
      <c r="OJX167" s="2"/>
      <c r="OJY167" s="2"/>
      <c r="OJZ167" s="2"/>
      <c r="OKA167" s="2"/>
      <c r="OKB167" s="2"/>
      <c r="OKC167" s="2"/>
      <c r="OKD167" s="2"/>
      <c r="OKE167" s="2"/>
      <c r="OKF167" s="2"/>
      <c r="OKG167" s="2"/>
      <c r="OKH167" s="2"/>
      <c r="OKI167" s="2"/>
      <c r="OKJ167" s="2"/>
      <c r="OKK167" s="2"/>
      <c r="OKL167" s="2"/>
      <c r="OKM167" s="2"/>
      <c r="OKN167" s="2"/>
      <c r="OKO167" s="2"/>
      <c r="OKP167" s="2"/>
      <c r="OKQ167" s="2"/>
      <c r="OKR167" s="2"/>
      <c r="OKS167" s="2"/>
      <c r="OKT167" s="2"/>
      <c r="OKU167" s="2"/>
      <c r="OKV167" s="2"/>
      <c r="OKW167" s="2"/>
      <c r="OKX167" s="2"/>
      <c r="OKY167" s="2"/>
      <c r="OKZ167" s="2"/>
      <c r="OLA167" s="2"/>
      <c r="OLB167" s="2"/>
      <c r="OLC167" s="2"/>
      <c r="OLD167" s="2"/>
      <c r="OLE167" s="2"/>
      <c r="OLF167" s="2"/>
      <c r="OLG167" s="2"/>
      <c r="OLH167" s="2"/>
      <c r="OLI167" s="2"/>
      <c r="OLJ167" s="2"/>
      <c r="OLK167" s="2"/>
      <c r="OLL167" s="2"/>
      <c r="OLM167" s="2"/>
      <c r="OLN167" s="2"/>
      <c r="OLO167" s="2"/>
      <c r="OLP167" s="2"/>
      <c r="OLQ167" s="2"/>
      <c r="OLR167" s="2"/>
      <c r="OLS167" s="2"/>
      <c r="OLT167" s="2"/>
      <c r="OLU167" s="2"/>
      <c r="OLV167" s="2"/>
      <c r="OLW167" s="2"/>
      <c r="OLX167" s="2"/>
      <c r="OLY167" s="2"/>
      <c r="OLZ167" s="2"/>
      <c r="OMA167" s="2"/>
      <c r="OMB167" s="2"/>
      <c r="OMC167" s="2"/>
      <c r="OMD167" s="2"/>
      <c r="OME167" s="2"/>
      <c r="OMF167" s="2"/>
      <c r="OMG167" s="2"/>
      <c r="OMH167" s="2"/>
      <c r="OMI167" s="2"/>
      <c r="OMJ167" s="2"/>
      <c r="OMK167" s="2"/>
      <c r="OML167" s="2"/>
      <c r="OMM167" s="2"/>
      <c r="OMN167" s="2"/>
      <c r="OMO167" s="2"/>
      <c r="OMP167" s="2"/>
      <c r="OMQ167" s="2"/>
      <c r="OMR167" s="2"/>
      <c r="OMS167" s="2"/>
      <c r="OMT167" s="2"/>
      <c r="OMU167" s="2"/>
      <c r="OMV167" s="2"/>
      <c r="OMW167" s="2"/>
      <c r="OMX167" s="2"/>
      <c r="OMY167" s="2"/>
      <c r="OMZ167" s="2"/>
      <c r="ONA167" s="2"/>
      <c r="ONB167" s="2"/>
      <c r="ONC167" s="2"/>
      <c r="OND167" s="2"/>
      <c r="ONE167" s="2"/>
      <c r="ONF167" s="2"/>
      <c r="ONG167" s="2"/>
      <c r="ONH167" s="2"/>
      <c r="ONI167" s="2"/>
      <c r="ONJ167" s="2"/>
      <c r="ONK167" s="2"/>
      <c r="ONL167" s="2"/>
      <c r="ONM167" s="2"/>
      <c r="ONN167" s="2"/>
      <c r="ONO167" s="2"/>
      <c r="ONP167" s="2"/>
      <c r="ONQ167" s="2"/>
      <c r="ONR167" s="2"/>
      <c r="ONS167" s="2"/>
      <c r="ONT167" s="2"/>
      <c r="ONU167" s="2"/>
      <c r="ONV167" s="2"/>
      <c r="ONW167" s="2"/>
      <c r="ONX167" s="2"/>
      <c r="ONY167" s="2"/>
      <c r="ONZ167" s="2"/>
      <c r="OOA167" s="2"/>
      <c r="OOB167" s="2"/>
      <c r="OOC167" s="2"/>
      <c r="OOD167" s="2"/>
      <c r="OOE167" s="2"/>
      <c r="OOF167" s="2"/>
      <c r="OOG167" s="2"/>
      <c r="OOH167" s="2"/>
      <c r="OOI167" s="2"/>
      <c r="OOJ167" s="2"/>
      <c r="OOK167" s="2"/>
      <c r="OOL167" s="2"/>
      <c r="OOM167" s="2"/>
      <c r="OON167" s="2"/>
      <c r="OOO167" s="2"/>
      <c r="OOP167" s="2"/>
      <c r="OOQ167" s="2"/>
      <c r="OOR167" s="2"/>
      <c r="OOS167" s="2"/>
      <c r="OOT167" s="2"/>
      <c r="OOU167" s="2"/>
      <c r="OOV167" s="2"/>
      <c r="OOW167" s="2"/>
      <c r="OOX167" s="2"/>
      <c r="OOY167" s="2"/>
      <c r="OOZ167" s="2"/>
      <c r="OPA167" s="2"/>
      <c r="OPB167" s="2"/>
      <c r="OPC167" s="2"/>
      <c r="OPD167" s="2"/>
      <c r="OPE167" s="2"/>
      <c r="OPF167" s="2"/>
      <c r="OPG167" s="2"/>
      <c r="OPH167" s="2"/>
      <c r="OPI167" s="2"/>
      <c r="OPJ167" s="2"/>
      <c r="OPK167" s="2"/>
      <c r="OPL167" s="2"/>
      <c r="OPM167" s="2"/>
      <c r="OPN167" s="2"/>
      <c r="OPO167" s="2"/>
      <c r="OPP167" s="2"/>
      <c r="OPQ167" s="2"/>
      <c r="OPR167" s="2"/>
      <c r="OPS167" s="2"/>
      <c r="OPT167" s="2"/>
      <c r="OPU167" s="2"/>
      <c r="OPV167" s="2"/>
      <c r="OPW167" s="2"/>
      <c r="OPX167" s="2"/>
      <c r="OPY167" s="2"/>
      <c r="OPZ167" s="2"/>
      <c r="OQA167" s="2"/>
      <c r="OQB167" s="2"/>
      <c r="OQC167" s="2"/>
      <c r="OQD167" s="2"/>
      <c r="OQE167" s="2"/>
      <c r="OQF167" s="2"/>
      <c r="OQG167" s="2"/>
      <c r="OQH167" s="2"/>
      <c r="OQI167" s="2"/>
      <c r="OQJ167" s="2"/>
      <c r="OQK167" s="2"/>
      <c r="OQL167" s="2"/>
      <c r="OQM167" s="2"/>
      <c r="OQN167" s="2"/>
      <c r="OQO167" s="2"/>
      <c r="OQP167" s="2"/>
      <c r="OQQ167" s="2"/>
      <c r="OQR167" s="2"/>
      <c r="OQS167" s="2"/>
      <c r="OQT167" s="2"/>
      <c r="OQU167" s="2"/>
      <c r="OQV167" s="2"/>
      <c r="OQW167" s="2"/>
      <c r="OQX167" s="2"/>
      <c r="OQY167" s="2"/>
      <c r="OQZ167" s="2"/>
      <c r="ORA167" s="2"/>
      <c r="ORB167" s="2"/>
      <c r="ORC167" s="2"/>
      <c r="ORD167" s="2"/>
      <c r="ORE167" s="2"/>
      <c r="ORF167" s="2"/>
      <c r="ORG167" s="2"/>
      <c r="ORH167" s="2"/>
      <c r="ORI167" s="2"/>
      <c r="ORJ167" s="2"/>
      <c r="ORK167" s="2"/>
      <c r="ORL167" s="2"/>
      <c r="ORM167" s="2"/>
      <c r="ORN167" s="2"/>
      <c r="ORO167" s="2"/>
      <c r="ORP167" s="2"/>
      <c r="ORQ167" s="2"/>
      <c r="ORR167" s="2"/>
      <c r="ORS167" s="2"/>
      <c r="ORT167" s="2"/>
      <c r="ORU167" s="2"/>
      <c r="ORV167" s="2"/>
      <c r="ORW167" s="2"/>
      <c r="ORX167" s="2"/>
      <c r="ORY167" s="2"/>
      <c r="ORZ167" s="2"/>
      <c r="OSA167" s="2"/>
      <c r="OSB167" s="2"/>
      <c r="OSC167" s="2"/>
      <c r="OSD167" s="2"/>
      <c r="OSE167" s="2"/>
      <c r="OSF167" s="2"/>
      <c r="OSG167" s="2"/>
      <c r="OSH167" s="2"/>
      <c r="OSI167" s="2"/>
      <c r="OSJ167" s="2"/>
      <c r="OSK167" s="2"/>
      <c r="OSL167" s="2"/>
      <c r="OSM167" s="2"/>
      <c r="OSN167" s="2"/>
      <c r="OSO167" s="2"/>
      <c r="OSP167" s="2"/>
      <c r="OSQ167" s="2"/>
      <c r="OSR167" s="2"/>
      <c r="OSS167" s="2"/>
      <c r="OST167" s="2"/>
      <c r="OSU167" s="2"/>
      <c r="OSV167" s="2"/>
      <c r="OSW167" s="2"/>
      <c r="OSX167" s="2"/>
      <c r="OSY167" s="2"/>
      <c r="OSZ167" s="2"/>
      <c r="OTA167" s="2"/>
      <c r="OTB167" s="2"/>
      <c r="OTC167" s="2"/>
      <c r="OTD167" s="2"/>
      <c r="OTE167" s="2"/>
      <c r="OTF167" s="2"/>
      <c r="OTG167" s="2"/>
      <c r="OTH167" s="2"/>
      <c r="OTI167" s="2"/>
      <c r="OTJ167" s="2"/>
      <c r="OTK167" s="2"/>
      <c r="OTL167" s="2"/>
      <c r="OTM167" s="2"/>
      <c r="OTN167" s="2"/>
      <c r="OTO167" s="2"/>
      <c r="OTP167" s="2"/>
      <c r="OTQ167" s="2"/>
      <c r="OTR167" s="2"/>
      <c r="OTS167" s="2"/>
      <c r="OTT167" s="2"/>
      <c r="OTU167" s="2"/>
      <c r="OTV167" s="2"/>
      <c r="OTW167" s="2"/>
      <c r="OTX167" s="2"/>
      <c r="OTY167" s="2"/>
      <c r="OTZ167" s="2"/>
      <c r="OUA167" s="2"/>
      <c r="OUB167" s="2"/>
      <c r="OUC167" s="2"/>
      <c r="OUD167" s="2"/>
      <c r="OUE167" s="2"/>
      <c r="OUF167" s="2"/>
      <c r="OUG167" s="2"/>
      <c r="OUH167" s="2"/>
      <c r="OUI167" s="2"/>
      <c r="OUJ167" s="2"/>
      <c r="OUK167" s="2"/>
      <c r="OUL167" s="2"/>
      <c r="OUM167" s="2"/>
      <c r="OUN167" s="2"/>
      <c r="OUO167" s="2"/>
      <c r="OUP167" s="2"/>
      <c r="OUQ167" s="2"/>
      <c r="OUR167" s="2"/>
      <c r="OUS167" s="2"/>
      <c r="OUT167" s="2"/>
      <c r="OUU167" s="2"/>
      <c r="OUV167" s="2"/>
      <c r="OUW167" s="2"/>
      <c r="OUX167" s="2"/>
      <c r="OUY167" s="2"/>
      <c r="OUZ167" s="2"/>
      <c r="OVA167" s="2"/>
      <c r="OVB167" s="2"/>
      <c r="OVC167" s="2"/>
      <c r="OVD167" s="2"/>
      <c r="OVE167" s="2"/>
      <c r="OVF167" s="2"/>
      <c r="OVG167" s="2"/>
      <c r="OVH167" s="2"/>
      <c r="OVI167" s="2"/>
      <c r="OVJ167" s="2"/>
      <c r="OVK167" s="2"/>
      <c r="OVL167" s="2"/>
      <c r="OVM167" s="2"/>
      <c r="OVN167" s="2"/>
      <c r="OVO167" s="2"/>
      <c r="OVP167" s="2"/>
      <c r="OVQ167" s="2"/>
      <c r="OVR167" s="2"/>
      <c r="OVS167" s="2"/>
      <c r="OVT167" s="2"/>
      <c r="OVU167" s="2"/>
      <c r="OVV167" s="2"/>
      <c r="OVW167" s="2"/>
      <c r="OVX167" s="2"/>
      <c r="OVY167" s="2"/>
      <c r="OVZ167" s="2"/>
      <c r="OWA167" s="2"/>
      <c r="OWB167" s="2"/>
      <c r="OWC167" s="2"/>
      <c r="OWD167" s="2"/>
      <c r="OWE167" s="2"/>
      <c r="OWF167" s="2"/>
      <c r="OWG167" s="2"/>
      <c r="OWH167" s="2"/>
      <c r="OWI167" s="2"/>
      <c r="OWJ167" s="2"/>
      <c r="OWK167" s="2"/>
      <c r="OWL167" s="2"/>
      <c r="OWM167" s="2"/>
      <c r="OWN167" s="2"/>
      <c r="OWO167" s="2"/>
      <c r="OWP167" s="2"/>
      <c r="OWQ167" s="2"/>
      <c r="OWR167" s="2"/>
      <c r="OWS167" s="2"/>
      <c r="OWT167" s="2"/>
      <c r="OWU167" s="2"/>
      <c r="OWV167" s="2"/>
      <c r="OWW167" s="2"/>
      <c r="OWX167" s="2"/>
      <c r="OWY167" s="2"/>
      <c r="OWZ167" s="2"/>
      <c r="OXA167" s="2"/>
      <c r="OXB167" s="2"/>
      <c r="OXC167" s="2"/>
      <c r="OXD167" s="2"/>
      <c r="OXE167" s="2"/>
      <c r="OXF167" s="2"/>
      <c r="OXG167" s="2"/>
      <c r="OXH167" s="2"/>
      <c r="OXI167" s="2"/>
      <c r="OXJ167" s="2"/>
      <c r="OXK167" s="2"/>
      <c r="OXL167" s="2"/>
      <c r="OXM167" s="2"/>
      <c r="OXN167" s="2"/>
      <c r="OXO167" s="2"/>
      <c r="OXP167" s="2"/>
      <c r="OXQ167" s="2"/>
      <c r="OXR167" s="2"/>
      <c r="OXS167" s="2"/>
      <c r="OXT167" s="2"/>
      <c r="OXU167" s="2"/>
      <c r="OXV167" s="2"/>
      <c r="OXW167" s="2"/>
      <c r="OXX167" s="2"/>
      <c r="OXY167" s="2"/>
      <c r="OXZ167" s="2"/>
      <c r="OYA167" s="2"/>
      <c r="OYB167" s="2"/>
      <c r="OYC167" s="2"/>
      <c r="OYD167" s="2"/>
      <c r="OYE167" s="2"/>
      <c r="OYF167" s="2"/>
      <c r="OYG167" s="2"/>
      <c r="OYH167" s="2"/>
      <c r="OYI167" s="2"/>
      <c r="OYJ167" s="2"/>
      <c r="OYK167" s="2"/>
      <c r="OYL167" s="2"/>
      <c r="OYM167" s="2"/>
      <c r="OYN167" s="2"/>
      <c r="OYO167" s="2"/>
      <c r="OYP167" s="2"/>
      <c r="OYQ167" s="2"/>
      <c r="OYR167" s="2"/>
      <c r="OYS167" s="2"/>
      <c r="OYT167" s="2"/>
      <c r="OYU167" s="2"/>
      <c r="OYV167" s="2"/>
      <c r="OYW167" s="2"/>
      <c r="OYX167" s="2"/>
      <c r="OYY167" s="2"/>
      <c r="OYZ167" s="2"/>
      <c r="OZA167" s="2"/>
      <c r="OZB167" s="2"/>
      <c r="OZC167" s="2"/>
      <c r="OZD167" s="2"/>
      <c r="OZE167" s="2"/>
      <c r="OZF167" s="2"/>
      <c r="OZG167" s="2"/>
      <c r="OZH167" s="2"/>
      <c r="OZI167" s="2"/>
      <c r="OZJ167" s="2"/>
      <c r="OZK167" s="2"/>
      <c r="OZL167" s="2"/>
      <c r="OZM167" s="2"/>
      <c r="OZN167" s="2"/>
      <c r="OZO167" s="2"/>
      <c r="OZP167" s="2"/>
      <c r="OZQ167" s="2"/>
      <c r="OZR167" s="2"/>
      <c r="OZS167" s="2"/>
      <c r="OZT167" s="2"/>
      <c r="OZU167" s="2"/>
      <c r="OZV167" s="2"/>
      <c r="OZW167" s="2"/>
      <c r="OZX167" s="2"/>
      <c r="OZY167" s="2"/>
      <c r="OZZ167" s="2"/>
      <c r="PAA167" s="2"/>
      <c r="PAB167" s="2"/>
      <c r="PAC167" s="2"/>
      <c r="PAD167" s="2"/>
      <c r="PAE167" s="2"/>
      <c r="PAF167" s="2"/>
      <c r="PAG167" s="2"/>
      <c r="PAH167" s="2"/>
      <c r="PAI167" s="2"/>
      <c r="PAJ167" s="2"/>
      <c r="PAK167" s="2"/>
      <c r="PAL167" s="2"/>
      <c r="PAM167" s="2"/>
      <c r="PAN167" s="2"/>
      <c r="PAO167" s="2"/>
      <c r="PAP167" s="2"/>
      <c r="PAQ167" s="2"/>
      <c r="PAR167" s="2"/>
      <c r="PAS167" s="2"/>
      <c r="PAT167" s="2"/>
      <c r="PAU167" s="2"/>
      <c r="PAV167" s="2"/>
      <c r="PAW167" s="2"/>
      <c r="PAX167" s="2"/>
      <c r="PAY167" s="2"/>
      <c r="PAZ167" s="2"/>
      <c r="PBA167" s="2"/>
      <c r="PBB167" s="2"/>
      <c r="PBC167" s="2"/>
      <c r="PBD167" s="2"/>
      <c r="PBE167" s="2"/>
      <c r="PBF167" s="2"/>
      <c r="PBG167" s="2"/>
      <c r="PBH167" s="2"/>
      <c r="PBI167" s="2"/>
      <c r="PBJ167" s="2"/>
      <c r="PBK167" s="2"/>
      <c r="PBL167" s="2"/>
      <c r="PBM167" s="2"/>
      <c r="PBN167" s="2"/>
      <c r="PBO167" s="2"/>
      <c r="PBP167" s="2"/>
      <c r="PBQ167" s="2"/>
      <c r="PBR167" s="2"/>
      <c r="PBS167" s="2"/>
      <c r="PBT167" s="2"/>
      <c r="PBU167" s="2"/>
      <c r="PBV167" s="2"/>
      <c r="PBW167" s="2"/>
      <c r="PBX167" s="2"/>
      <c r="PBY167" s="2"/>
      <c r="PBZ167" s="2"/>
      <c r="PCA167" s="2"/>
      <c r="PCB167" s="2"/>
      <c r="PCC167" s="2"/>
      <c r="PCD167" s="2"/>
      <c r="PCE167" s="2"/>
      <c r="PCF167" s="2"/>
      <c r="PCG167" s="2"/>
      <c r="PCH167" s="2"/>
      <c r="PCI167" s="2"/>
      <c r="PCJ167" s="2"/>
      <c r="PCK167" s="2"/>
      <c r="PCL167" s="2"/>
      <c r="PCM167" s="2"/>
      <c r="PCN167" s="2"/>
      <c r="PCO167" s="2"/>
      <c r="PCP167" s="2"/>
      <c r="PCQ167" s="2"/>
      <c r="PCR167" s="2"/>
      <c r="PCS167" s="2"/>
      <c r="PCT167" s="2"/>
      <c r="PCU167" s="2"/>
      <c r="PCV167" s="2"/>
      <c r="PCW167" s="2"/>
      <c r="PCX167" s="2"/>
      <c r="PCY167" s="2"/>
      <c r="PCZ167" s="2"/>
      <c r="PDA167" s="2"/>
      <c r="PDB167" s="2"/>
      <c r="PDC167" s="2"/>
      <c r="PDD167" s="2"/>
      <c r="PDE167" s="2"/>
      <c r="PDF167" s="2"/>
      <c r="PDG167" s="2"/>
      <c r="PDH167" s="2"/>
      <c r="PDI167" s="2"/>
      <c r="PDJ167" s="2"/>
      <c r="PDK167" s="2"/>
      <c r="PDL167" s="2"/>
      <c r="PDM167" s="2"/>
      <c r="PDN167" s="2"/>
      <c r="PDO167" s="2"/>
      <c r="PDP167" s="2"/>
      <c r="PDQ167" s="2"/>
      <c r="PDR167" s="2"/>
      <c r="PDS167" s="2"/>
      <c r="PDT167" s="2"/>
      <c r="PDU167" s="2"/>
      <c r="PDV167" s="2"/>
      <c r="PDW167" s="2"/>
      <c r="PDX167" s="2"/>
      <c r="PDY167" s="2"/>
      <c r="PDZ167" s="2"/>
      <c r="PEA167" s="2"/>
      <c r="PEB167" s="2"/>
      <c r="PEC167" s="2"/>
      <c r="PED167" s="2"/>
      <c r="PEE167" s="2"/>
      <c r="PEF167" s="2"/>
      <c r="PEG167" s="2"/>
      <c r="PEH167" s="2"/>
      <c r="PEI167" s="2"/>
      <c r="PEJ167" s="2"/>
      <c r="PEK167" s="2"/>
      <c r="PEL167" s="2"/>
      <c r="PEM167" s="2"/>
      <c r="PEN167" s="2"/>
      <c r="PEO167" s="2"/>
      <c r="PEP167" s="2"/>
      <c r="PEQ167" s="2"/>
      <c r="PER167" s="2"/>
      <c r="PES167" s="2"/>
      <c r="PET167" s="2"/>
      <c r="PEU167" s="2"/>
      <c r="PEV167" s="2"/>
      <c r="PEW167" s="2"/>
      <c r="PEX167" s="2"/>
      <c r="PEY167" s="2"/>
      <c r="PEZ167" s="2"/>
      <c r="PFA167" s="2"/>
      <c r="PFB167" s="2"/>
      <c r="PFC167" s="2"/>
      <c r="PFD167" s="2"/>
      <c r="PFE167" s="2"/>
      <c r="PFF167" s="2"/>
      <c r="PFG167" s="2"/>
      <c r="PFH167" s="2"/>
      <c r="PFI167" s="2"/>
      <c r="PFJ167" s="2"/>
      <c r="PFK167" s="2"/>
      <c r="PFL167" s="2"/>
      <c r="PFM167" s="2"/>
      <c r="PFN167" s="2"/>
      <c r="PFO167" s="2"/>
      <c r="PFP167" s="2"/>
      <c r="PFQ167" s="2"/>
      <c r="PFR167" s="2"/>
      <c r="PFS167" s="2"/>
      <c r="PFT167" s="2"/>
      <c r="PFU167" s="2"/>
      <c r="PFV167" s="2"/>
      <c r="PFW167" s="2"/>
      <c r="PFX167" s="2"/>
      <c r="PFY167" s="2"/>
      <c r="PFZ167" s="2"/>
      <c r="PGA167" s="2"/>
      <c r="PGB167" s="2"/>
      <c r="PGC167" s="2"/>
      <c r="PGD167" s="2"/>
      <c r="PGE167" s="2"/>
      <c r="PGF167" s="2"/>
      <c r="PGG167" s="2"/>
      <c r="PGH167" s="2"/>
      <c r="PGI167" s="2"/>
      <c r="PGJ167" s="2"/>
      <c r="PGK167" s="2"/>
      <c r="PGL167" s="2"/>
      <c r="PGM167" s="2"/>
      <c r="PGN167" s="2"/>
      <c r="PGO167" s="2"/>
      <c r="PGP167" s="2"/>
      <c r="PGQ167" s="2"/>
      <c r="PGR167" s="2"/>
      <c r="PGS167" s="2"/>
      <c r="PGT167" s="2"/>
      <c r="PGU167" s="2"/>
      <c r="PGV167" s="2"/>
      <c r="PGW167" s="2"/>
      <c r="PGX167" s="2"/>
      <c r="PGY167" s="2"/>
      <c r="PGZ167" s="2"/>
      <c r="PHA167" s="2"/>
      <c r="PHB167" s="2"/>
      <c r="PHC167" s="2"/>
      <c r="PHD167" s="2"/>
      <c r="PHE167" s="2"/>
      <c r="PHF167" s="2"/>
      <c r="PHG167" s="2"/>
      <c r="PHH167" s="2"/>
      <c r="PHI167" s="2"/>
      <c r="PHJ167" s="2"/>
      <c r="PHK167" s="2"/>
      <c r="PHL167" s="2"/>
      <c r="PHM167" s="2"/>
      <c r="PHN167" s="2"/>
      <c r="PHO167" s="2"/>
      <c r="PHP167" s="2"/>
      <c r="PHQ167" s="2"/>
      <c r="PHR167" s="2"/>
      <c r="PHS167" s="2"/>
      <c r="PHT167" s="2"/>
      <c r="PHU167" s="2"/>
      <c r="PHV167" s="2"/>
      <c r="PHW167" s="2"/>
      <c r="PHX167" s="2"/>
      <c r="PHY167" s="2"/>
      <c r="PHZ167" s="2"/>
      <c r="PIA167" s="2"/>
      <c r="PIB167" s="2"/>
      <c r="PIC167" s="2"/>
      <c r="PID167" s="2"/>
      <c r="PIE167" s="2"/>
      <c r="PIF167" s="2"/>
      <c r="PIG167" s="2"/>
      <c r="PIH167" s="2"/>
      <c r="PII167" s="2"/>
      <c r="PIJ167" s="2"/>
      <c r="PIK167" s="2"/>
      <c r="PIL167" s="2"/>
      <c r="PIM167" s="2"/>
      <c r="PIN167" s="2"/>
      <c r="PIO167" s="2"/>
      <c r="PIP167" s="2"/>
      <c r="PIQ167" s="2"/>
      <c r="PIR167" s="2"/>
      <c r="PIS167" s="2"/>
      <c r="PIT167" s="2"/>
      <c r="PIU167" s="2"/>
      <c r="PIV167" s="2"/>
      <c r="PIW167" s="2"/>
      <c r="PIX167" s="2"/>
      <c r="PIY167" s="2"/>
      <c r="PIZ167" s="2"/>
      <c r="PJA167" s="2"/>
      <c r="PJB167" s="2"/>
      <c r="PJC167" s="2"/>
      <c r="PJD167" s="2"/>
      <c r="PJE167" s="2"/>
      <c r="PJF167" s="2"/>
      <c r="PJG167" s="2"/>
      <c r="PJH167" s="2"/>
      <c r="PJI167" s="2"/>
      <c r="PJJ167" s="2"/>
      <c r="PJK167" s="2"/>
      <c r="PJL167" s="2"/>
      <c r="PJM167" s="2"/>
      <c r="PJN167" s="2"/>
      <c r="PJO167" s="2"/>
      <c r="PJP167" s="2"/>
      <c r="PJQ167" s="2"/>
      <c r="PJR167" s="2"/>
      <c r="PJS167" s="2"/>
      <c r="PJT167" s="2"/>
      <c r="PJU167" s="2"/>
      <c r="PJV167" s="2"/>
      <c r="PJW167" s="2"/>
      <c r="PJX167" s="2"/>
      <c r="PJY167" s="2"/>
      <c r="PJZ167" s="2"/>
      <c r="PKA167" s="2"/>
      <c r="PKB167" s="2"/>
      <c r="PKC167" s="2"/>
      <c r="PKD167" s="2"/>
      <c r="PKE167" s="2"/>
      <c r="PKF167" s="2"/>
      <c r="PKG167" s="2"/>
      <c r="PKH167" s="2"/>
      <c r="PKI167" s="2"/>
      <c r="PKJ167" s="2"/>
      <c r="PKK167" s="2"/>
      <c r="PKL167" s="2"/>
      <c r="PKM167" s="2"/>
      <c r="PKN167" s="2"/>
      <c r="PKO167" s="2"/>
      <c r="PKP167" s="2"/>
      <c r="PKQ167" s="2"/>
      <c r="PKR167" s="2"/>
      <c r="PKS167" s="2"/>
      <c r="PKT167" s="2"/>
      <c r="PKU167" s="2"/>
      <c r="PKV167" s="2"/>
      <c r="PKW167" s="2"/>
      <c r="PKX167" s="2"/>
      <c r="PKY167" s="2"/>
      <c r="PKZ167" s="2"/>
      <c r="PLA167" s="2"/>
      <c r="PLB167" s="2"/>
      <c r="PLC167" s="2"/>
      <c r="PLD167" s="2"/>
      <c r="PLE167" s="2"/>
      <c r="PLF167" s="2"/>
      <c r="PLG167" s="2"/>
      <c r="PLH167" s="2"/>
      <c r="PLI167" s="2"/>
      <c r="PLJ167" s="2"/>
      <c r="PLK167" s="2"/>
      <c r="PLL167" s="2"/>
      <c r="PLM167" s="2"/>
      <c r="PLN167" s="2"/>
      <c r="PLO167" s="2"/>
      <c r="PLP167" s="2"/>
      <c r="PLQ167" s="2"/>
      <c r="PLR167" s="2"/>
      <c r="PLS167" s="2"/>
      <c r="PLT167" s="2"/>
      <c r="PLU167" s="2"/>
      <c r="PLV167" s="2"/>
      <c r="PLW167" s="2"/>
      <c r="PLX167" s="2"/>
      <c r="PLY167" s="2"/>
      <c r="PLZ167" s="2"/>
      <c r="PMA167" s="2"/>
      <c r="PMB167" s="2"/>
      <c r="PMC167" s="2"/>
      <c r="PMD167" s="2"/>
      <c r="PME167" s="2"/>
      <c r="PMF167" s="2"/>
      <c r="PMG167" s="2"/>
      <c r="PMH167" s="2"/>
      <c r="PMI167" s="2"/>
      <c r="PMJ167" s="2"/>
      <c r="PMK167" s="2"/>
      <c r="PML167" s="2"/>
      <c r="PMM167" s="2"/>
      <c r="PMN167" s="2"/>
      <c r="PMO167" s="2"/>
      <c r="PMP167" s="2"/>
      <c r="PMQ167" s="2"/>
      <c r="PMR167" s="2"/>
      <c r="PMS167" s="2"/>
      <c r="PMT167" s="2"/>
      <c r="PMU167" s="2"/>
      <c r="PMV167" s="2"/>
      <c r="PMW167" s="2"/>
      <c r="PMX167" s="2"/>
      <c r="PMY167" s="2"/>
      <c r="PMZ167" s="2"/>
      <c r="PNA167" s="2"/>
      <c r="PNB167" s="2"/>
      <c r="PNC167" s="2"/>
      <c r="PND167" s="2"/>
      <c r="PNE167" s="2"/>
      <c r="PNF167" s="2"/>
      <c r="PNG167" s="2"/>
      <c r="PNH167" s="2"/>
      <c r="PNI167" s="2"/>
      <c r="PNJ167" s="2"/>
      <c r="PNK167" s="2"/>
      <c r="PNL167" s="2"/>
      <c r="PNM167" s="2"/>
      <c r="PNN167" s="2"/>
      <c r="PNO167" s="2"/>
      <c r="PNP167" s="2"/>
      <c r="PNQ167" s="2"/>
      <c r="PNR167" s="2"/>
      <c r="PNS167" s="2"/>
      <c r="PNT167" s="2"/>
      <c r="PNU167" s="2"/>
      <c r="PNV167" s="2"/>
      <c r="PNW167" s="2"/>
      <c r="PNX167" s="2"/>
      <c r="PNY167" s="2"/>
      <c r="PNZ167" s="2"/>
      <c r="POA167" s="2"/>
      <c r="POB167" s="2"/>
      <c r="POC167" s="2"/>
      <c r="POD167" s="2"/>
      <c r="POE167" s="2"/>
      <c r="POF167" s="2"/>
      <c r="POG167" s="2"/>
      <c r="POH167" s="2"/>
      <c r="POI167" s="2"/>
      <c r="POJ167" s="2"/>
      <c r="POK167" s="2"/>
      <c r="POL167" s="2"/>
      <c r="POM167" s="2"/>
      <c r="PON167" s="2"/>
      <c r="POO167" s="2"/>
      <c r="POP167" s="2"/>
      <c r="POQ167" s="2"/>
      <c r="POR167" s="2"/>
      <c r="POS167" s="2"/>
      <c r="POT167" s="2"/>
      <c r="POU167" s="2"/>
      <c r="POV167" s="2"/>
      <c r="POW167" s="2"/>
      <c r="POX167" s="2"/>
      <c r="POY167" s="2"/>
      <c r="POZ167" s="2"/>
      <c r="PPA167" s="2"/>
      <c r="PPB167" s="2"/>
      <c r="PPC167" s="2"/>
      <c r="PPD167" s="2"/>
      <c r="PPE167" s="2"/>
      <c r="PPF167" s="2"/>
      <c r="PPG167" s="2"/>
      <c r="PPH167" s="2"/>
      <c r="PPI167" s="2"/>
      <c r="PPJ167" s="2"/>
      <c r="PPK167" s="2"/>
      <c r="PPL167" s="2"/>
      <c r="PPM167" s="2"/>
      <c r="PPN167" s="2"/>
      <c r="PPO167" s="2"/>
      <c r="PPP167" s="2"/>
      <c r="PPQ167" s="2"/>
      <c r="PPR167" s="2"/>
      <c r="PPS167" s="2"/>
      <c r="PPT167" s="2"/>
      <c r="PPU167" s="2"/>
      <c r="PPV167" s="2"/>
      <c r="PPW167" s="2"/>
      <c r="PPX167" s="2"/>
      <c r="PPY167" s="2"/>
      <c r="PPZ167" s="2"/>
      <c r="PQA167" s="2"/>
      <c r="PQB167" s="2"/>
      <c r="PQC167" s="2"/>
      <c r="PQD167" s="2"/>
      <c r="PQE167" s="2"/>
      <c r="PQF167" s="2"/>
      <c r="PQG167" s="2"/>
      <c r="PQH167" s="2"/>
      <c r="PQI167" s="2"/>
      <c r="PQJ167" s="2"/>
      <c r="PQK167" s="2"/>
      <c r="PQL167" s="2"/>
      <c r="PQM167" s="2"/>
      <c r="PQN167" s="2"/>
      <c r="PQO167" s="2"/>
      <c r="PQP167" s="2"/>
      <c r="PQQ167" s="2"/>
      <c r="PQR167" s="2"/>
      <c r="PQS167" s="2"/>
      <c r="PQT167" s="2"/>
      <c r="PQU167" s="2"/>
      <c r="PQV167" s="2"/>
      <c r="PQW167" s="2"/>
      <c r="PQX167" s="2"/>
      <c r="PQY167" s="2"/>
      <c r="PQZ167" s="2"/>
      <c r="PRA167" s="2"/>
      <c r="PRB167" s="2"/>
      <c r="PRC167" s="2"/>
      <c r="PRD167" s="2"/>
      <c r="PRE167" s="2"/>
      <c r="PRF167" s="2"/>
      <c r="PRG167" s="2"/>
      <c r="PRH167" s="2"/>
      <c r="PRI167" s="2"/>
      <c r="PRJ167" s="2"/>
      <c r="PRK167" s="2"/>
      <c r="PRL167" s="2"/>
      <c r="PRM167" s="2"/>
      <c r="PRN167" s="2"/>
      <c r="PRO167" s="2"/>
      <c r="PRP167" s="2"/>
      <c r="PRQ167" s="2"/>
      <c r="PRR167" s="2"/>
      <c r="PRS167" s="2"/>
      <c r="PRT167" s="2"/>
      <c r="PRU167" s="2"/>
      <c r="PRV167" s="2"/>
      <c r="PRW167" s="2"/>
      <c r="PRX167" s="2"/>
      <c r="PRY167" s="2"/>
      <c r="PRZ167" s="2"/>
      <c r="PSA167" s="2"/>
      <c r="PSB167" s="2"/>
      <c r="PSC167" s="2"/>
      <c r="PSD167" s="2"/>
      <c r="PSE167" s="2"/>
      <c r="PSF167" s="2"/>
      <c r="PSG167" s="2"/>
      <c r="PSH167" s="2"/>
      <c r="PSI167" s="2"/>
      <c r="PSJ167" s="2"/>
      <c r="PSK167" s="2"/>
      <c r="PSL167" s="2"/>
      <c r="PSM167" s="2"/>
      <c r="PSN167" s="2"/>
      <c r="PSO167" s="2"/>
      <c r="PSP167" s="2"/>
      <c r="PSQ167" s="2"/>
      <c r="PSR167" s="2"/>
      <c r="PSS167" s="2"/>
      <c r="PST167" s="2"/>
      <c r="PSU167" s="2"/>
      <c r="PSV167" s="2"/>
      <c r="PSW167" s="2"/>
      <c r="PSX167" s="2"/>
      <c r="PSY167" s="2"/>
      <c r="PSZ167" s="2"/>
      <c r="PTA167" s="2"/>
      <c r="PTB167" s="2"/>
      <c r="PTC167" s="2"/>
      <c r="PTD167" s="2"/>
      <c r="PTE167" s="2"/>
      <c r="PTF167" s="2"/>
      <c r="PTG167" s="2"/>
      <c r="PTH167" s="2"/>
      <c r="PTI167" s="2"/>
      <c r="PTJ167" s="2"/>
      <c r="PTK167" s="2"/>
      <c r="PTL167" s="2"/>
      <c r="PTM167" s="2"/>
      <c r="PTN167" s="2"/>
      <c r="PTO167" s="2"/>
      <c r="PTP167" s="2"/>
      <c r="PTQ167" s="2"/>
      <c r="PTR167" s="2"/>
      <c r="PTS167" s="2"/>
      <c r="PTT167" s="2"/>
      <c r="PTU167" s="2"/>
      <c r="PTV167" s="2"/>
      <c r="PTW167" s="2"/>
      <c r="PTX167" s="2"/>
      <c r="PTY167" s="2"/>
      <c r="PTZ167" s="2"/>
      <c r="PUA167" s="2"/>
      <c r="PUB167" s="2"/>
      <c r="PUC167" s="2"/>
      <c r="PUD167" s="2"/>
      <c r="PUE167" s="2"/>
      <c r="PUF167" s="2"/>
      <c r="PUG167" s="2"/>
      <c r="PUH167" s="2"/>
      <c r="PUI167" s="2"/>
      <c r="PUJ167" s="2"/>
      <c r="PUK167" s="2"/>
      <c r="PUL167" s="2"/>
      <c r="PUM167" s="2"/>
      <c r="PUN167" s="2"/>
      <c r="PUO167" s="2"/>
      <c r="PUP167" s="2"/>
      <c r="PUQ167" s="2"/>
      <c r="PUR167" s="2"/>
      <c r="PUS167" s="2"/>
      <c r="PUT167" s="2"/>
      <c r="PUU167" s="2"/>
      <c r="PUV167" s="2"/>
      <c r="PUW167" s="2"/>
      <c r="PUX167" s="2"/>
      <c r="PUY167" s="2"/>
      <c r="PUZ167" s="2"/>
      <c r="PVA167" s="2"/>
      <c r="PVB167" s="2"/>
      <c r="PVC167" s="2"/>
      <c r="PVD167" s="2"/>
      <c r="PVE167" s="2"/>
      <c r="PVF167" s="2"/>
      <c r="PVG167" s="2"/>
      <c r="PVH167" s="2"/>
      <c r="PVI167" s="2"/>
      <c r="PVJ167" s="2"/>
      <c r="PVK167" s="2"/>
      <c r="PVL167" s="2"/>
      <c r="PVM167" s="2"/>
      <c r="PVN167" s="2"/>
      <c r="PVO167" s="2"/>
      <c r="PVP167" s="2"/>
      <c r="PVQ167" s="2"/>
      <c r="PVR167" s="2"/>
      <c r="PVS167" s="2"/>
      <c r="PVT167" s="2"/>
      <c r="PVU167" s="2"/>
      <c r="PVV167" s="2"/>
      <c r="PVW167" s="2"/>
      <c r="PVX167" s="2"/>
      <c r="PVY167" s="2"/>
      <c r="PVZ167" s="2"/>
      <c r="PWA167" s="2"/>
      <c r="PWB167" s="2"/>
      <c r="PWC167" s="2"/>
      <c r="PWD167" s="2"/>
      <c r="PWE167" s="2"/>
      <c r="PWF167" s="2"/>
      <c r="PWG167" s="2"/>
      <c r="PWH167" s="2"/>
      <c r="PWI167" s="2"/>
      <c r="PWJ167" s="2"/>
      <c r="PWK167" s="2"/>
      <c r="PWL167" s="2"/>
      <c r="PWM167" s="2"/>
      <c r="PWN167" s="2"/>
      <c r="PWO167" s="2"/>
      <c r="PWP167" s="2"/>
      <c r="PWQ167" s="2"/>
      <c r="PWR167" s="2"/>
      <c r="PWS167" s="2"/>
      <c r="PWT167" s="2"/>
      <c r="PWU167" s="2"/>
      <c r="PWV167" s="2"/>
      <c r="PWW167" s="2"/>
      <c r="PWX167" s="2"/>
      <c r="PWY167" s="2"/>
      <c r="PWZ167" s="2"/>
      <c r="PXA167" s="2"/>
      <c r="PXB167" s="2"/>
      <c r="PXC167" s="2"/>
      <c r="PXD167" s="2"/>
      <c r="PXE167" s="2"/>
      <c r="PXF167" s="2"/>
      <c r="PXG167" s="2"/>
      <c r="PXH167" s="2"/>
      <c r="PXI167" s="2"/>
      <c r="PXJ167" s="2"/>
      <c r="PXK167" s="2"/>
      <c r="PXL167" s="2"/>
      <c r="PXM167" s="2"/>
      <c r="PXN167" s="2"/>
      <c r="PXO167" s="2"/>
      <c r="PXP167" s="2"/>
      <c r="PXQ167" s="2"/>
      <c r="PXR167" s="2"/>
      <c r="PXS167" s="2"/>
      <c r="PXT167" s="2"/>
      <c r="PXU167" s="2"/>
      <c r="PXV167" s="2"/>
      <c r="PXW167" s="2"/>
      <c r="PXX167" s="2"/>
      <c r="PXY167" s="2"/>
      <c r="PXZ167" s="2"/>
      <c r="PYA167" s="2"/>
      <c r="PYB167" s="2"/>
      <c r="PYC167" s="2"/>
      <c r="PYD167" s="2"/>
      <c r="PYE167" s="2"/>
      <c r="PYF167" s="2"/>
      <c r="PYG167" s="2"/>
      <c r="PYH167" s="2"/>
      <c r="PYI167" s="2"/>
      <c r="PYJ167" s="2"/>
      <c r="PYK167" s="2"/>
      <c r="PYL167" s="2"/>
      <c r="PYM167" s="2"/>
      <c r="PYN167" s="2"/>
      <c r="PYO167" s="2"/>
      <c r="PYP167" s="2"/>
      <c r="PYQ167" s="2"/>
      <c r="PYR167" s="2"/>
      <c r="PYS167" s="2"/>
      <c r="PYT167" s="2"/>
      <c r="PYU167" s="2"/>
      <c r="PYV167" s="2"/>
      <c r="PYW167" s="2"/>
      <c r="PYX167" s="2"/>
      <c r="PYY167" s="2"/>
      <c r="PYZ167" s="2"/>
      <c r="PZA167" s="2"/>
      <c r="PZB167" s="2"/>
      <c r="PZC167" s="2"/>
      <c r="PZD167" s="2"/>
      <c r="PZE167" s="2"/>
      <c r="PZF167" s="2"/>
      <c r="PZG167" s="2"/>
      <c r="PZH167" s="2"/>
      <c r="PZI167" s="2"/>
      <c r="PZJ167" s="2"/>
      <c r="PZK167" s="2"/>
      <c r="PZL167" s="2"/>
      <c r="PZM167" s="2"/>
      <c r="PZN167" s="2"/>
      <c r="PZO167" s="2"/>
      <c r="PZP167" s="2"/>
      <c r="PZQ167" s="2"/>
      <c r="PZR167" s="2"/>
      <c r="PZS167" s="2"/>
      <c r="PZT167" s="2"/>
      <c r="PZU167" s="2"/>
      <c r="PZV167" s="2"/>
      <c r="PZW167" s="2"/>
      <c r="PZX167" s="2"/>
      <c r="PZY167" s="2"/>
      <c r="PZZ167" s="2"/>
      <c r="QAA167" s="2"/>
      <c r="QAB167" s="2"/>
      <c r="QAC167" s="2"/>
      <c r="QAD167" s="2"/>
      <c r="QAE167" s="2"/>
      <c r="QAF167" s="2"/>
      <c r="QAG167" s="2"/>
      <c r="QAH167" s="2"/>
      <c r="QAI167" s="2"/>
      <c r="QAJ167" s="2"/>
      <c r="QAK167" s="2"/>
      <c r="QAL167" s="2"/>
      <c r="QAM167" s="2"/>
      <c r="QAN167" s="2"/>
      <c r="QAO167" s="2"/>
      <c r="QAP167" s="2"/>
      <c r="QAQ167" s="2"/>
      <c r="QAR167" s="2"/>
      <c r="QAS167" s="2"/>
      <c r="QAT167" s="2"/>
      <c r="QAU167" s="2"/>
      <c r="QAV167" s="2"/>
      <c r="QAW167" s="2"/>
      <c r="QAX167" s="2"/>
      <c r="QAY167" s="2"/>
      <c r="QAZ167" s="2"/>
      <c r="QBA167" s="2"/>
      <c r="QBB167" s="2"/>
      <c r="QBC167" s="2"/>
      <c r="QBD167" s="2"/>
      <c r="QBE167" s="2"/>
      <c r="QBF167" s="2"/>
      <c r="QBG167" s="2"/>
      <c r="QBH167" s="2"/>
      <c r="QBI167" s="2"/>
      <c r="QBJ167" s="2"/>
      <c r="QBK167" s="2"/>
      <c r="QBL167" s="2"/>
      <c r="QBM167" s="2"/>
      <c r="QBN167" s="2"/>
      <c r="QBO167" s="2"/>
      <c r="QBP167" s="2"/>
      <c r="QBQ167" s="2"/>
      <c r="QBR167" s="2"/>
      <c r="QBS167" s="2"/>
      <c r="QBT167" s="2"/>
      <c r="QBU167" s="2"/>
      <c r="QBV167" s="2"/>
      <c r="QBW167" s="2"/>
      <c r="QBX167" s="2"/>
      <c r="QBY167" s="2"/>
      <c r="QBZ167" s="2"/>
      <c r="QCA167" s="2"/>
      <c r="QCB167" s="2"/>
      <c r="QCC167" s="2"/>
      <c r="QCD167" s="2"/>
      <c r="QCE167" s="2"/>
      <c r="QCF167" s="2"/>
      <c r="QCG167" s="2"/>
      <c r="QCH167" s="2"/>
      <c r="QCI167" s="2"/>
      <c r="QCJ167" s="2"/>
      <c r="QCK167" s="2"/>
      <c r="QCL167" s="2"/>
      <c r="QCM167" s="2"/>
      <c r="QCN167" s="2"/>
      <c r="QCO167" s="2"/>
      <c r="QCP167" s="2"/>
      <c r="QCQ167" s="2"/>
      <c r="QCR167" s="2"/>
      <c r="QCS167" s="2"/>
      <c r="QCT167" s="2"/>
      <c r="QCU167" s="2"/>
      <c r="QCV167" s="2"/>
      <c r="QCW167" s="2"/>
      <c r="QCX167" s="2"/>
      <c r="QCY167" s="2"/>
      <c r="QCZ167" s="2"/>
      <c r="QDA167" s="2"/>
      <c r="QDB167" s="2"/>
      <c r="QDC167" s="2"/>
      <c r="QDD167" s="2"/>
      <c r="QDE167" s="2"/>
      <c r="QDF167" s="2"/>
      <c r="QDG167" s="2"/>
      <c r="QDH167" s="2"/>
      <c r="QDI167" s="2"/>
      <c r="QDJ167" s="2"/>
      <c r="QDK167" s="2"/>
      <c r="QDL167" s="2"/>
      <c r="QDM167" s="2"/>
      <c r="QDN167" s="2"/>
      <c r="QDO167" s="2"/>
      <c r="QDP167" s="2"/>
      <c r="QDQ167" s="2"/>
      <c r="QDR167" s="2"/>
      <c r="QDS167" s="2"/>
      <c r="QDT167" s="2"/>
      <c r="QDU167" s="2"/>
      <c r="QDV167" s="2"/>
      <c r="QDW167" s="2"/>
      <c r="QDX167" s="2"/>
      <c r="QDY167" s="2"/>
      <c r="QDZ167" s="2"/>
      <c r="QEA167" s="2"/>
      <c r="QEB167" s="2"/>
      <c r="QEC167" s="2"/>
      <c r="QED167" s="2"/>
      <c r="QEE167" s="2"/>
      <c r="QEF167" s="2"/>
      <c r="QEG167" s="2"/>
      <c r="QEH167" s="2"/>
      <c r="QEI167" s="2"/>
      <c r="QEJ167" s="2"/>
      <c r="QEK167" s="2"/>
      <c r="QEL167" s="2"/>
      <c r="QEM167" s="2"/>
      <c r="QEN167" s="2"/>
      <c r="QEO167" s="2"/>
      <c r="QEP167" s="2"/>
      <c r="QEQ167" s="2"/>
      <c r="QER167" s="2"/>
      <c r="QES167" s="2"/>
      <c r="QET167" s="2"/>
      <c r="QEU167" s="2"/>
      <c r="QEV167" s="2"/>
      <c r="QEW167" s="2"/>
      <c r="QEX167" s="2"/>
      <c r="QEY167" s="2"/>
      <c r="QEZ167" s="2"/>
      <c r="QFA167" s="2"/>
      <c r="QFB167" s="2"/>
      <c r="QFC167" s="2"/>
      <c r="QFD167" s="2"/>
      <c r="QFE167" s="2"/>
      <c r="QFF167" s="2"/>
      <c r="QFG167" s="2"/>
      <c r="QFH167" s="2"/>
      <c r="QFI167" s="2"/>
      <c r="QFJ167" s="2"/>
      <c r="QFK167" s="2"/>
      <c r="QFL167" s="2"/>
      <c r="QFM167" s="2"/>
      <c r="QFN167" s="2"/>
      <c r="QFO167" s="2"/>
      <c r="QFP167" s="2"/>
      <c r="QFQ167" s="2"/>
      <c r="QFR167" s="2"/>
      <c r="QFS167" s="2"/>
      <c r="QFT167" s="2"/>
      <c r="QFU167" s="2"/>
      <c r="QFV167" s="2"/>
      <c r="QFW167" s="2"/>
      <c r="QFX167" s="2"/>
      <c r="QFY167" s="2"/>
      <c r="QFZ167" s="2"/>
      <c r="QGA167" s="2"/>
      <c r="QGB167" s="2"/>
      <c r="QGC167" s="2"/>
      <c r="QGD167" s="2"/>
      <c r="QGE167" s="2"/>
      <c r="QGF167" s="2"/>
      <c r="QGG167" s="2"/>
      <c r="QGH167" s="2"/>
      <c r="QGI167" s="2"/>
      <c r="QGJ167" s="2"/>
      <c r="QGK167" s="2"/>
      <c r="QGL167" s="2"/>
      <c r="QGM167" s="2"/>
      <c r="QGN167" s="2"/>
      <c r="QGO167" s="2"/>
      <c r="QGP167" s="2"/>
      <c r="QGQ167" s="2"/>
      <c r="QGR167" s="2"/>
      <c r="QGS167" s="2"/>
      <c r="QGT167" s="2"/>
      <c r="QGU167" s="2"/>
      <c r="QGV167" s="2"/>
      <c r="QGW167" s="2"/>
      <c r="QGX167" s="2"/>
      <c r="QGY167" s="2"/>
      <c r="QGZ167" s="2"/>
      <c r="QHA167" s="2"/>
      <c r="QHB167" s="2"/>
      <c r="QHC167" s="2"/>
      <c r="QHD167" s="2"/>
      <c r="QHE167" s="2"/>
      <c r="QHF167" s="2"/>
      <c r="QHG167" s="2"/>
      <c r="QHH167" s="2"/>
      <c r="QHI167" s="2"/>
      <c r="QHJ167" s="2"/>
      <c r="QHK167" s="2"/>
      <c r="QHL167" s="2"/>
      <c r="QHM167" s="2"/>
      <c r="QHN167" s="2"/>
      <c r="QHO167" s="2"/>
      <c r="QHP167" s="2"/>
      <c r="QHQ167" s="2"/>
      <c r="QHR167" s="2"/>
      <c r="QHS167" s="2"/>
      <c r="QHT167" s="2"/>
      <c r="QHU167" s="2"/>
      <c r="QHV167" s="2"/>
      <c r="QHW167" s="2"/>
      <c r="QHX167" s="2"/>
      <c r="QHY167" s="2"/>
      <c r="QHZ167" s="2"/>
      <c r="QIA167" s="2"/>
      <c r="QIB167" s="2"/>
      <c r="QIC167" s="2"/>
      <c r="QID167" s="2"/>
      <c r="QIE167" s="2"/>
      <c r="QIF167" s="2"/>
      <c r="QIG167" s="2"/>
      <c r="QIH167" s="2"/>
      <c r="QII167" s="2"/>
      <c r="QIJ167" s="2"/>
      <c r="QIK167" s="2"/>
      <c r="QIL167" s="2"/>
      <c r="QIM167" s="2"/>
      <c r="QIN167" s="2"/>
      <c r="QIO167" s="2"/>
      <c r="QIP167" s="2"/>
      <c r="QIQ167" s="2"/>
      <c r="QIR167" s="2"/>
      <c r="QIS167" s="2"/>
      <c r="QIT167" s="2"/>
      <c r="QIU167" s="2"/>
      <c r="QIV167" s="2"/>
      <c r="QIW167" s="2"/>
      <c r="QIX167" s="2"/>
      <c r="QIY167" s="2"/>
      <c r="QIZ167" s="2"/>
      <c r="QJA167" s="2"/>
      <c r="QJB167" s="2"/>
      <c r="QJC167" s="2"/>
      <c r="QJD167" s="2"/>
      <c r="QJE167" s="2"/>
      <c r="QJF167" s="2"/>
      <c r="QJG167" s="2"/>
      <c r="QJH167" s="2"/>
      <c r="QJI167" s="2"/>
      <c r="QJJ167" s="2"/>
      <c r="QJK167" s="2"/>
      <c r="QJL167" s="2"/>
      <c r="QJM167" s="2"/>
      <c r="QJN167" s="2"/>
      <c r="QJO167" s="2"/>
      <c r="QJP167" s="2"/>
      <c r="QJQ167" s="2"/>
      <c r="QJR167" s="2"/>
      <c r="QJS167" s="2"/>
      <c r="QJT167" s="2"/>
      <c r="QJU167" s="2"/>
      <c r="QJV167" s="2"/>
      <c r="QJW167" s="2"/>
      <c r="QJX167" s="2"/>
      <c r="QJY167" s="2"/>
      <c r="QJZ167" s="2"/>
      <c r="QKA167" s="2"/>
      <c r="QKB167" s="2"/>
      <c r="QKC167" s="2"/>
      <c r="QKD167" s="2"/>
      <c r="QKE167" s="2"/>
      <c r="QKF167" s="2"/>
      <c r="QKG167" s="2"/>
      <c r="QKH167" s="2"/>
      <c r="QKI167" s="2"/>
      <c r="QKJ167" s="2"/>
      <c r="QKK167" s="2"/>
      <c r="QKL167" s="2"/>
      <c r="QKM167" s="2"/>
      <c r="QKN167" s="2"/>
      <c r="QKO167" s="2"/>
      <c r="QKP167" s="2"/>
      <c r="QKQ167" s="2"/>
      <c r="QKR167" s="2"/>
      <c r="QKS167" s="2"/>
      <c r="QKT167" s="2"/>
      <c r="QKU167" s="2"/>
      <c r="QKV167" s="2"/>
      <c r="QKW167" s="2"/>
      <c r="QKX167" s="2"/>
      <c r="QKY167" s="2"/>
      <c r="QKZ167" s="2"/>
      <c r="QLA167" s="2"/>
      <c r="QLB167" s="2"/>
      <c r="QLC167" s="2"/>
      <c r="QLD167" s="2"/>
      <c r="QLE167" s="2"/>
      <c r="QLF167" s="2"/>
      <c r="QLG167" s="2"/>
      <c r="QLH167" s="2"/>
      <c r="QLI167" s="2"/>
      <c r="QLJ167" s="2"/>
      <c r="QLK167" s="2"/>
      <c r="QLL167" s="2"/>
      <c r="QLM167" s="2"/>
      <c r="QLN167" s="2"/>
      <c r="QLO167" s="2"/>
      <c r="QLP167" s="2"/>
      <c r="QLQ167" s="2"/>
      <c r="QLR167" s="2"/>
      <c r="QLS167" s="2"/>
      <c r="QLT167" s="2"/>
      <c r="QLU167" s="2"/>
      <c r="QLV167" s="2"/>
      <c r="QLW167" s="2"/>
      <c r="QLX167" s="2"/>
      <c r="QLY167" s="2"/>
      <c r="QLZ167" s="2"/>
      <c r="QMA167" s="2"/>
      <c r="QMB167" s="2"/>
      <c r="QMC167" s="2"/>
      <c r="QMD167" s="2"/>
      <c r="QME167" s="2"/>
      <c r="QMF167" s="2"/>
      <c r="QMG167" s="2"/>
      <c r="QMH167" s="2"/>
      <c r="QMI167" s="2"/>
      <c r="QMJ167" s="2"/>
      <c r="QMK167" s="2"/>
      <c r="QML167" s="2"/>
      <c r="QMM167" s="2"/>
      <c r="QMN167" s="2"/>
      <c r="QMO167" s="2"/>
      <c r="QMP167" s="2"/>
      <c r="QMQ167" s="2"/>
      <c r="QMR167" s="2"/>
      <c r="QMS167" s="2"/>
      <c r="QMT167" s="2"/>
      <c r="QMU167" s="2"/>
      <c r="QMV167" s="2"/>
      <c r="QMW167" s="2"/>
      <c r="QMX167" s="2"/>
      <c r="QMY167" s="2"/>
      <c r="QMZ167" s="2"/>
      <c r="QNA167" s="2"/>
      <c r="QNB167" s="2"/>
      <c r="QNC167" s="2"/>
      <c r="QND167" s="2"/>
      <c r="QNE167" s="2"/>
      <c r="QNF167" s="2"/>
      <c r="QNG167" s="2"/>
      <c r="QNH167" s="2"/>
      <c r="QNI167" s="2"/>
      <c r="QNJ167" s="2"/>
      <c r="QNK167" s="2"/>
      <c r="QNL167" s="2"/>
      <c r="QNM167" s="2"/>
      <c r="QNN167" s="2"/>
      <c r="QNO167" s="2"/>
      <c r="QNP167" s="2"/>
      <c r="QNQ167" s="2"/>
      <c r="QNR167" s="2"/>
      <c r="QNS167" s="2"/>
      <c r="QNT167" s="2"/>
      <c r="QNU167" s="2"/>
      <c r="QNV167" s="2"/>
      <c r="QNW167" s="2"/>
      <c r="QNX167" s="2"/>
      <c r="QNY167" s="2"/>
      <c r="QNZ167" s="2"/>
      <c r="QOA167" s="2"/>
      <c r="QOB167" s="2"/>
      <c r="QOC167" s="2"/>
      <c r="QOD167" s="2"/>
      <c r="QOE167" s="2"/>
      <c r="QOF167" s="2"/>
      <c r="QOG167" s="2"/>
      <c r="QOH167" s="2"/>
      <c r="QOI167" s="2"/>
      <c r="QOJ167" s="2"/>
      <c r="QOK167" s="2"/>
      <c r="QOL167" s="2"/>
      <c r="QOM167" s="2"/>
      <c r="QON167" s="2"/>
      <c r="QOO167" s="2"/>
      <c r="QOP167" s="2"/>
      <c r="QOQ167" s="2"/>
      <c r="QOR167" s="2"/>
      <c r="QOS167" s="2"/>
      <c r="QOT167" s="2"/>
      <c r="QOU167" s="2"/>
      <c r="QOV167" s="2"/>
      <c r="QOW167" s="2"/>
      <c r="QOX167" s="2"/>
      <c r="QOY167" s="2"/>
      <c r="QOZ167" s="2"/>
      <c r="QPA167" s="2"/>
      <c r="QPB167" s="2"/>
      <c r="QPC167" s="2"/>
      <c r="QPD167" s="2"/>
      <c r="QPE167" s="2"/>
      <c r="QPF167" s="2"/>
      <c r="QPG167" s="2"/>
      <c r="QPH167" s="2"/>
      <c r="QPI167" s="2"/>
      <c r="QPJ167" s="2"/>
      <c r="QPK167" s="2"/>
      <c r="QPL167" s="2"/>
      <c r="QPM167" s="2"/>
      <c r="QPN167" s="2"/>
      <c r="QPO167" s="2"/>
      <c r="QPP167" s="2"/>
      <c r="QPQ167" s="2"/>
      <c r="QPR167" s="2"/>
      <c r="QPS167" s="2"/>
      <c r="QPT167" s="2"/>
      <c r="QPU167" s="2"/>
      <c r="QPV167" s="2"/>
      <c r="QPW167" s="2"/>
      <c r="QPX167" s="2"/>
      <c r="QPY167" s="2"/>
      <c r="QPZ167" s="2"/>
      <c r="QQA167" s="2"/>
      <c r="QQB167" s="2"/>
      <c r="QQC167" s="2"/>
      <c r="QQD167" s="2"/>
      <c r="QQE167" s="2"/>
      <c r="QQF167" s="2"/>
      <c r="QQG167" s="2"/>
      <c r="QQH167" s="2"/>
      <c r="QQI167" s="2"/>
      <c r="QQJ167" s="2"/>
      <c r="QQK167" s="2"/>
      <c r="QQL167" s="2"/>
      <c r="QQM167" s="2"/>
      <c r="QQN167" s="2"/>
      <c r="QQO167" s="2"/>
      <c r="QQP167" s="2"/>
      <c r="QQQ167" s="2"/>
      <c r="QQR167" s="2"/>
      <c r="QQS167" s="2"/>
      <c r="QQT167" s="2"/>
      <c r="QQU167" s="2"/>
      <c r="QQV167" s="2"/>
      <c r="QQW167" s="2"/>
      <c r="QQX167" s="2"/>
      <c r="QQY167" s="2"/>
      <c r="QQZ167" s="2"/>
      <c r="QRA167" s="2"/>
      <c r="QRB167" s="2"/>
      <c r="QRC167" s="2"/>
      <c r="QRD167" s="2"/>
      <c r="QRE167" s="2"/>
      <c r="QRF167" s="2"/>
      <c r="QRG167" s="2"/>
      <c r="QRH167" s="2"/>
      <c r="QRI167" s="2"/>
      <c r="QRJ167" s="2"/>
      <c r="QRK167" s="2"/>
      <c r="QRL167" s="2"/>
      <c r="QRM167" s="2"/>
      <c r="QRN167" s="2"/>
      <c r="QRO167" s="2"/>
      <c r="QRP167" s="2"/>
      <c r="QRQ167" s="2"/>
      <c r="QRR167" s="2"/>
      <c r="QRS167" s="2"/>
      <c r="QRT167" s="2"/>
      <c r="QRU167" s="2"/>
      <c r="QRV167" s="2"/>
      <c r="QRW167" s="2"/>
      <c r="QRX167" s="2"/>
      <c r="QRY167" s="2"/>
      <c r="QRZ167" s="2"/>
      <c r="QSA167" s="2"/>
      <c r="QSB167" s="2"/>
      <c r="QSC167" s="2"/>
      <c r="QSD167" s="2"/>
      <c r="QSE167" s="2"/>
      <c r="QSF167" s="2"/>
      <c r="QSG167" s="2"/>
      <c r="QSH167" s="2"/>
      <c r="QSI167" s="2"/>
      <c r="QSJ167" s="2"/>
      <c r="QSK167" s="2"/>
      <c r="QSL167" s="2"/>
      <c r="QSM167" s="2"/>
      <c r="QSN167" s="2"/>
      <c r="QSO167" s="2"/>
      <c r="QSP167" s="2"/>
      <c r="QSQ167" s="2"/>
      <c r="QSR167" s="2"/>
      <c r="QSS167" s="2"/>
      <c r="QST167" s="2"/>
      <c r="QSU167" s="2"/>
      <c r="QSV167" s="2"/>
      <c r="QSW167" s="2"/>
      <c r="QSX167" s="2"/>
      <c r="QSY167" s="2"/>
      <c r="QSZ167" s="2"/>
      <c r="QTA167" s="2"/>
      <c r="QTB167" s="2"/>
      <c r="QTC167" s="2"/>
      <c r="QTD167" s="2"/>
      <c r="QTE167" s="2"/>
      <c r="QTF167" s="2"/>
      <c r="QTG167" s="2"/>
      <c r="QTH167" s="2"/>
      <c r="QTI167" s="2"/>
      <c r="QTJ167" s="2"/>
      <c r="QTK167" s="2"/>
      <c r="QTL167" s="2"/>
      <c r="QTM167" s="2"/>
      <c r="QTN167" s="2"/>
      <c r="QTO167" s="2"/>
      <c r="QTP167" s="2"/>
      <c r="QTQ167" s="2"/>
      <c r="QTR167" s="2"/>
      <c r="QTS167" s="2"/>
      <c r="QTT167" s="2"/>
      <c r="QTU167" s="2"/>
      <c r="QTV167" s="2"/>
      <c r="QTW167" s="2"/>
      <c r="QTX167" s="2"/>
      <c r="QTY167" s="2"/>
      <c r="QTZ167" s="2"/>
      <c r="QUA167" s="2"/>
      <c r="QUB167" s="2"/>
      <c r="QUC167" s="2"/>
      <c r="QUD167" s="2"/>
      <c r="QUE167" s="2"/>
      <c r="QUF167" s="2"/>
      <c r="QUG167" s="2"/>
      <c r="QUH167" s="2"/>
      <c r="QUI167" s="2"/>
      <c r="QUJ167" s="2"/>
      <c r="QUK167" s="2"/>
      <c r="QUL167" s="2"/>
      <c r="QUM167" s="2"/>
      <c r="QUN167" s="2"/>
      <c r="QUO167" s="2"/>
      <c r="QUP167" s="2"/>
      <c r="QUQ167" s="2"/>
      <c r="QUR167" s="2"/>
      <c r="QUS167" s="2"/>
      <c r="QUT167" s="2"/>
      <c r="QUU167" s="2"/>
      <c r="QUV167" s="2"/>
      <c r="QUW167" s="2"/>
      <c r="QUX167" s="2"/>
      <c r="QUY167" s="2"/>
      <c r="QUZ167" s="2"/>
      <c r="QVA167" s="2"/>
      <c r="QVB167" s="2"/>
      <c r="QVC167" s="2"/>
      <c r="QVD167" s="2"/>
      <c r="QVE167" s="2"/>
      <c r="QVF167" s="2"/>
      <c r="QVG167" s="2"/>
      <c r="QVH167" s="2"/>
      <c r="QVI167" s="2"/>
      <c r="QVJ167" s="2"/>
      <c r="QVK167" s="2"/>
      <c r="QVL167" s="2"/>
      <c r="QVM167" s="2"/>
      <c r="QVN167" s="2"/>
      <c r="QVO167" s="2"/>
      <c r="QVP167" s="2"/>
      <c r="QVQ167" s="2"/>
      <c r="QVR167" s="2"/>
      <c r="QVS167" s="2"/>
      <c r="QVT167" s="2"/>
      <c r="QVU167" s="2"/>
      <c r="QVV167" s="2"/>
      <c r="QVW167" s="2"/>
      <c r="QVX167" s="2"/>
      <c r="QVY167" s="2"/>
      <c r="QVZ167" s="2"/>
      <c r="QWA167" s="2"/>
      <c r="QWB167" s="2"/>
      <c r="QWC167" s="2"/>
      <c r="QWD167" s="2"/>
      <c r="QWE167" s="2"/>
      <c r="QWF167" s="2"/>
      <c r="QWG167" s="2"/>
      <c r="QWH167" s="2"/>
      <c r="QWI167" s="2"/>
      <c r="QWJ167" s="2"/>
      <c r="QWK167" s="2"/>
      <c r="QWL167" s="2"/>
      <c r="QWM167" s="2"/>
      <c r="QWN167" s="2"/>
      <c r="QWO167" s="2"/>
      <c r="QWP167" s="2"/>
      <c r="QWQ167" s="2"/>
      <c r="QWR167" s="2"/>
      <c r="QWS167" s="2"/>
      <c r="QWT167" s="2"/>
      <c r="QWU167" s="2"/>
      <c r="QWV167" s="2"/>
      <c r="QWW167" s="2"/>
      <c r="QWX167" s="2"/>
      <c r="QWY167" s="2"/>
      <c r="QWZ167" s="2"/>
      <c r="QXA167" s="2"/>
      <c r="QXB167" s="2"/>
      <c r="QXC167" s="2"/>
      <c r="QXD167" s="2"/>
      <c r="QXE167" s="2"/>
      <c r="QXF167" s="2"/>
      <c r="QXG167" s="2"/>
      <c r="QXH167" s="2"/>
      <c r="QXI167" s="2"/>
      <c r="QXJ167" s="2"/>
      <c r="QXK167" s="2"/>
      <c r="QXL167" s="2"/>
      <c r="QXM167" s="2"/>
      <c r="QXN167" s="2"/>
      <c r="QXO167" s="2"/>
      <c r="QXP167" s="2"/>
      <c r="QXQ167" s="2"/>
      <c r="QXR167" s="2"/>
      <c r="QXS167" s="2"/>
      <c r="QXT167" s="2"/>
      <c r="QXU167" s="2"/>
      <c r="QXV167" s="2"/>
      <c r="QXW167" s="2"/>
      <c r="QXX167" s="2"/>
      <c r="QXY167" s="2"/>
      <c r="QXZ167" s="2"/>
      <c r="QYA167" s="2"/>
      <c r="QYB167" s="2"/>
      <c r="QYC167" s="2"/>
      <c r="QYD167" s="2"/>
      <c r="QYE167" s="2"/>
      <c r="QYF167" s="2"/>
      <c r="QYG167" s="2"/>
      <c r="QYH167" s="2"/>
      <c r="QYI167" s="2"/>
      <c r="QYJ167" s="2"/>
      <c r="QYK167" s="2"/>
      <c r="QYL167" s="2"/>
      <c r="QYM167" s="2"/>
      <c r="QYN167" s="2"/>
      <c r="QYO167" s="2"/>
      <c r="QYP167" s="2"/>
      <c r="QYQ167" s="2"/>
      <c r="QYR167" s="2"/>
      <c r="QYS167" s="2"/>
      <c r="QYT167" s="2"/>
      <c r="QYU167" s="2"/>
      <c r="QYV167" s="2"/>
      <c r="QYW167" s="2"/>
      <c r="QYX167" s="2"/>
      <c r="QYY167" s="2"/>
      <c r="QYZ167" s="2"/>
      <c r="QZA167" s="2"/>
      <c r="QZB167" s="2"/>
      <c r="QZC167" s="2"/>
      <c r="QZD167" s="2"/>
      <c r="QZE167" s="2"/>
      <c r="QZF167" s="2"/>
      <c r="QZG167" s="2"/>
      <c r="QZH167" s="2"/>
      <c r="QZI167" s="2"/>
      <c r="QZJ167" s="2"/>
      <c r="QZK167" s="2"/>
      <c r="QZL167" s="2"/>
      <c r="QZM167" s="2"/>
      <c r="QZN167" s="2"/>
      <c r="QZO167" s="2"/>
      <c r="QZP167" s="2"/>
      <c r="QZQ167" s="2"/>
      <c r="QZR167" s="2"/>
      <c r="QZS167" s="2"/>
      <c r="QZT167" s="2"/>
      <c r="QZU167" s="2"/>
      <c r="QZV167" s="2"/>
      <c r="QZW167" s="2"/>
      <c r="QZX167" s="2"/>
      <c r="QZY167" s="2"/>
      <c r="QZZ167" s="2"/>
      <c r="RAA167" s="2"/>
      <c r="RAB167" s="2"/>
      <c r="RAC167" s="2"/>
      <c r="RAD167" s="2"/>
      <c r="RAE167" s="2"/>
      <c r="RAF167" s="2"/>
      <c r="RAG167" s="2"/>
      <c r="RAH167" s="2"/>
      <c r="RAI167" s="2"/>
      <c r="RAJ167" s="2"/>
      <c r="RAK167" s="2"/>
      <c r="RAL167" s="2"/>
      <c r="RAM167" s="2"/>
      <c r="RAN167" s="2"/>
      <c r="RAO167" s="2"/>
      <c r="RAP167" s="2"/>
      <c r="RAQ167" s="2"/>
      <c r="RAR167" s="2"/>
      <c r="RAS167" s="2"/>
      <c r="RAT167" s="2"/>
      <c r="RAU167" s="2"/>
      <c r="RAV167" s="2"/>
      <c r="RAW167" s="2"/>
      <c r="RAX167" s="2"/>
      <c r="RAY167" s="2"/>
      <c r="RAZ167" s="2"/>
      <c r="RBA167" s="2"/>
      <c r="RBB167" s="2"/>
      <c r="RBC167" s="2"/>
      <c r="RBD167" s="2"/>
      <c r="RBE167" s="2"/>
      <c r="RBF167" s="2"/>
      <c r="RBG167" s="2"/>
      <c r="RBH167" s="2"/>
      <c r="RBI167" s="2"/>
      <c r="RBJ167" s="2"/>
      <c r="RBK167" s="2"/>
      <c r="RBL167" s="2"/>
      <c r="RBM167" s="2"/>
      <c r="RBN167" s="2"/>
      <c r="RBO167" s="2"/>
      <c r="RBP167" s="2"/>
      <c r="RBQ167" s="2"/>
      <c r="RBR167" s="2"/>
      <c r="RBS167" s="2"/>
      <c r="RBT167" s="2"/>
      <c r="RBU167" s="2"/>
      <c r="RBV167" s="2"/>
      <c r="RBW167" s="2"/>
      <c r="RBX167" s="2"/>
      <c r="RBY167" s="2"/>
      <c r="RBZ167" s="2"/>
      <c r="RCA167" s="2"/>
      <c r="RCB167" s="2"/>
      <c r="RCC167" s="2"/>
      <c r="RCD167" s="2"/>
      <c r="RCE167" s="2"/>
      <c r="RCF167" s="2"/>
      <c r="RCG167" s="2"/>
      <c r="RCH167" s="2"/>
      <c r="RCI167" s="2"/>
      <c r="RCJ167" s="2"/>
      <c r="RCK167" s="2"/>
      <c r="RCL167" s="2"/>
      <c r="RCM167" s="2"/>
      <c r="RCN167" s="2"/>
      <c r="RCO167" s="2"/>
      <c r="RCP167" s="2"/>
      <c r="RCQ167" s="2"/>
      <c r="RCR167" s="2"/>
      <c r="RCS167" s="2"/>
      <c r="RCT167" s="2"/>
      <c r="RCU167" s="2"/>
      <c r="RCV167" s="2"/>
      <c r="RCW167" s="2"/>
      <c r="RCX167" s="2"/>
      <c r="RCY167" s="2"/>
      <c r="RCZ167" s="2"/>
      <c r="RDA167" s="2"/>
      <c r="RDB167" s="2"/>
      <c r="RDC167" s="2"/>
      <c r="RDD167" s="2"/>
      <c r="RDE167" s="2"/>
      <c r="RDF167" s="2"/>
      <c r="RDG167" s="2"/>
      <c r="RDH167" s="2"/>
      <c r="RDI167" s="2"/>
      <c r="RDJ167" s="2"/>
      <c r="RDK167" s="2"/>
      <c r="RDL167" s="2"/>
      <c r="RDM167" s="2"/>
      <c r="RDN167" s="2"/>
      <c r="RDO167" s="2"/>
      <c r="RDP167" s="2"/>
      <c r="RDQ167" s="2"/>
      <c r="RDR167" s="2"/>
      <c r="RDS167" s="2"/>
      <c r="RDT167" s="2"/>
      <c r="RDU167" s="2"/>
      <c r="RDV167" s="2"/>
      <c r="RDW167" s="2"/>
      <c r="RDX167" s="2"/>
      <c r="RDY167" s="2"/>
      <c r="RDZ167" s="2"/>
      <c r="REA167" s="2"/>
      <c r="REB167" s="2"/>
      <c r="REC167" s="2"/>
      <c r="RED167" s="2"/>
      <c r="REE167" s="2"/>
      <c r="REF167" s="2"/>
      <c r="REG167" s="2"/>
      <c r="REH167" s="2"/>
      <c r="REI167" s="2"/>
      <c r="REJ167" s="2"/>
      <c r="REK167" s="2"/>
      <c r="REL167" s="2"/>
      <c r="REM167" s="2"/>
      <c r="REN167" s="2"/>
      <c r="REO167" s="2"/>
      <c r="REP167" s="2"/>
      <c r="REQ167" s="2"/>
      <c r="RER167" s="2"/>
      <c r="RES167" s="2"/>
      <c r="RET167" s="2"/>
      <c r="REU167" s="2"/>
      <c r="REV167" s="2"/>
      <c r="REW167" s="2"/>
      <c r="REX167" s="2"/>
      <c r="REY167" s="2"/>
      <c r="REZ167" s="2"/>
      <c r="RFA167" s="2"/>
      <c r="RFB167" s="2"/>
      <c r="RFC167" s="2"/>
      <c r="RFD167" s="2"/>
      <c r="RFE167" s="2"/>
      <c r="RFF167" s="2"/>
      <c r="RFG167" s="2"/>
      <c r="RFH167" s="2"/>
      <c r="RFI167" s="2"/>
      <c r="RFJ167" s="2"/>
      <c r="RFK167" s="2"/>
      <c r="RFL167" s="2"/>
      <c r="RFM167" s="2"/>
      <c r="RFN167" s="2"/>
      <c r="RFO167" s="2"/>
      <c r="RFP167" s="2"/>
      <c r="RFQ167" s="2"/>
      <c r="RFR167" s="2"/>
      <c r="RFS167" s="2"/>
      <c r="RFT167" s="2"/>
      <c r="RFU167" s="2"/>
      <c r="RFV167" s="2"/>
      <c r="RFW167" s="2"/>
      <c r="RFX167" s="2"/>
      <c r="RFY167" s="2"/>
      <c r="RFZ167" s="2"/>
      <c r="RGA167" s="2"/>
      <c r="RGB167" s="2"/>
      <c r="RGC167" s="2"/>
      <c r="RGD167" s="2"/>
      <c r="RGE167" s="2"/>
      <c r="RGF167" s="2"/>
      <c r="RGG167" s="2"/>
      <c r="RGH167" s="2"/>
      <c r="RGI167" s="2"/>
      <c r="RGJ167" s="2"/>
      <c r="RGK167" s="2"/>
      <c r="RGL167" s="2"/>
      <c r="RGM167" s="2"/>
      <c r="RGN167" s="2"/>
      <c r="RGO167" s="2"/>
      <c r="RGP167" s="2"/>
      <c r="RGQ167" s="2"/>
      <c r="RGR167" s="2"/>
      <c r="RGS167" s="2"/>
      <c r="RGT167" s="2"/>
      <c r="RGU167" s="2"/>
      <c r="RGV167" s="2"/>
      <c r="RGW167" s="2"/>
      <c r="RGX167" s="2"/>
      <c r="RGY167" s="2"/>
      <c r="RGZ167" s="2"/>
      <c r="RHA167" s="2"/>
      <c r="RHB167" s="2"/>
      <c r="RHC167" s="2"/>
      <c r="RHD167" s="2"/>
      <c r="RHE167" s="2"/>
      <c r="RHF167" s="2"/>
      <c r="RHG167" s="2"/>
      <c r="RHH167" s="2"/>
      <c r="RHI167" s="2"/>
      <c r="RHJ167" s="2"/>
      <c r="RHK167" s="2"/>
      <c r="RHL167" s="2"/>
      <c r="RHM167" s="2"/>
      <c r="RHN167" s="2"/>
      <c r="RHO167" s="2"/>
      <c r="RHP167" s="2"/>
      <c r="RHQ167" s="2"/>
      <c r="RHR167" s="2"/>
      <c r="RHS167" s="2"/>
      <c r="RHT167" s="2"/>
      <c r="RHU167" s="2"/>
      <c r="RHV167" s="2"/>
      <c r="RHW167" s="2"/>
      <c r="RHX167" s="2"/>
      <c r="RHY167" s="2"/>
      <c r="RHZ167" s="2"/>
      <c r="RIA167" s="2"/>
      <c r="RIB167" s="2"/>
      <c r="RIC167" s="2"/>
      <c r="RID167" s="2"/>
      <c r="RIE167" s="2"/>
      <c r="RIF167" s="2"/>
      <c r="RIG167" s="2"/>
      <c r="RIH167" s="2"/>
      <c r="RII167" s="2"/>
      <c r="RIJ167" s="2"/>
      <c r="RIK167" s="2"/>
      <c r="RIL167" s="2"/>
      <c r="RIM167" s="2"/>
      <c r="RIN167" s="2"/>
      <c r="RIO167" s="2"/>
      <c r="RIP167" s="2"/>
      <c r="RIQ167" s="2"/>
      <c r="RIR167" s="2"/>
      <c r="RIS167" s="2"/>
      <c r="RIT167" s="2"/>
      <c r="RIU167" s="2"/>
      <c r="RIV167" s="2"/>
      <c r="RIW167" s="2"/>
      <c r="RIX167" s="2"/>
      <c r="RIY167" s="2"/>
      <c r="RIZ167" s="2"/>
      <c r="RJA167" s="2"/>
      <c r="RJB167" s="2"/>
      <c r="RJC167" s="2"/>
      <c r="RJD167" s="2"/>
      <c r="RJE167" s="2"/>
      <c r="RJF167" s="2"/>
      <c r="RJG167" s="2"/>
      <c r="RJH167" s="2"/>
      <c r="RJI167" s="2"/>
      <c r="RJJ167" s="2"/>
      <c r="RJK167" s="2"/>
      <c r="RJL167" s="2"/>
      <c r="RJM167" s="2"/>
      <c r="RJN167" s="2"/>
      <c r="RJO167" s="2"/>
      <c r="RJP167" s="2"/>
      <c r="RJQ167" s="2"/>
      <c r="RJR167" s="2"/>
      <c r="RJS167" s="2"/>
      <c r="RJT167" s="2"/>
      <c r="RJU167" s="2"/>
      <c r="RJV167" s="2"/>
      <c r="RJW167" s="2"/>
      <c r="RJX167" s="2"/>
      <c r="RJY167" s="2"/>
      <c r="RJZ167" s="2"/>
      <c r="RKA167" s="2"/>
      <c r="RKB167" s="2"/>
      <c r="RKC167" s="2"/>
      <c r="RKD167" s="2"/>
      <c r="RKE167" s="2"/>
      <c r="RKF167" s="2"/>
      <c r="RKG167" s="2"/>
      <c r="RKH167" s="2"/>
      <c r="RKI167" s="2"/>
      <c r="RKJ167" s="2"/>
      <c r="RKK167" s="2"/>
      <c r="RKL167" s="2"/>
      <c r="RKM167" s="2"/>
      <c r="RKN167" s="2"/>
      <c r="RKO167" s="2"/>
      <c r="RKP167" s="2"/>
      <c r="RKQ167" s="2"/>
      <c r="RKR167" s="2"/>
      <c r="RKS167" s="2"/>
      <c r="RKT167" s="2"/>
      <c r="RKU167" s="2"/>
      <c r="RKV167" s="2"/>
      <c r="RKW167" s="2"/>
      <c r="RKX167" s="2"/>
      <c r="RKY167" s="2"/>
      <c r="RKZ167" s="2"/>
      <c r="RLA167" s="2"/>
      <c r="RLB167" s="2"/>
      <c r="RLC167" s="2"/>
      <c r="RLD167" s="2"/>
      <c r="RLE167" s="2"/>
      <c r="RLF167" s="2"/>
      <c r="RLG167" s="2"/>
      <c r="RLH167" s="2"/>
      <c r="RLI167" s="2"/>
      <c r="RLJ167" s="2"/>
      <c r="RLK167" s="2"/>
      <c r="RLL167" s="2"/>
      <c r="RLM167" s="2"/>
      <c r="RLN167" s="2"/>
      <c r="RLO167" s="2"/>
      <c r="RLP167" s="2"/>
      <c r="RLQ167" s="2"/>
      <c r="RLR167" s="2"/>
      <c r="RLS167" s="2"/>
      <c r="RLT167" s="2"/>
      <c r="RLU167" s="2"/>
      <c r="RLV167" s="2"/>
      <c r="RLW167" s="2"/>
      <c r="RLX167" s="2"/>
      <c r="RLY167" s="2"/>
      <c r="RLZ167" s="2"/>
      <c r="RMA167" s="2"/>
      <c r="RMB167" s="2"/>
      <c r="RMC167" s="2"/>
      <c r="RMD167" s="2"/>
      <c r="RME167" s="2"/>
      <c r="RMF167" s="2"/>
      <c r="RMG167" s="2"/>
      <c r="RMH167" s="2"/>
      <c r="RMI167" s="2"/>
      <c r="RMJ167" s="2"/>
      <c r="RMK167" s="2"/>
      <c r="RML167" s="2"/>
      <c r="RMM167" s="2"/>
      <c r="RMN167" s="2"/>
      <c r="RMO167" s="2"/>
      <c r="RMP167" s="2"/>
      <c r="RMQ167" s="2"/>
      <c r="RMR167" s="2"/>
      <c r="RMS167" s="2"/>
      <c r="RMT167" s="2"/>
      <c r="RMU167" s="2"/>
      <c r="RMV167" s="2"/>
      <c r="RMW167" s="2"/>
      <c r="RMX167" s="2"/>
      <c r="RMY167" s="2"/>
      <c r="RMZ167" s="2"/>
      <c r="RNA167" s="2"/>
      <c r="RNB167" s="2"/>
      <c r="RNC167" s="2"/>
      <c r="RND167" s="2"/>
      <c r="RNE167" s="2"/>
      <c r="RNF167" s="2"/>
      <c r="RNG167" s="2"/>
      <c r="RNH167" s="2"/>
      <c r="RNI167" s="2"/>
      <c r="RNJ167" s="2"/>
      <c r="RNK167" s="2"/>
      <c r="RNL167" s="2"/>
      <c r="RNM167" s="2"/>
      <c r="RNN167" s="2"/>
      <c r="RNO167" s="2"/>
      <c r="RNP167" s="2"/>
      <c r="RNQ167" s="2"/>
      <c r="RNR167" s="2"/>
      <c r="RNS167" s="2"/>
      <c r="RNT167" s="2"/>
      <c r="RNU167" s="2"/>
      <c r="RNV167" s="2"/>
      <c r="RNW167" s="2"/>
      <c r="RNX167" s="2"/>
      <c r="RNY167" s="2"/>
      <c r="RNZ167" s="2"/>
      <c r="ROA167" s="2"/>
      <c r="ROB167" s="2"/>
      <c r="ROC167" s="2"/>
      <c r="ROD167" s="2"/>
      <c r="ROE167" s="2"/>
      <c r="ROF167" s="2"/>
      <c r="ROG167" s="2"/>
      <c r="ROH167" s="2"/>
      <c r="ROI167" s="2"/>
      <c r="ROJ167" s="2"/>
      <c r="ROK167" s="2"/>
      <c r="ROL167" s="2"/>
      <c r="ROM167" s="2"/>
      <c r="RON167" s="2"/>
      <c r="ROO167" s="2"/>
      <c r="ROP167" s="2"/>
      <c r="ROQ167" s="2"/>
      <c r="ROR167" s="2"/>
      <c r="ROS167" s="2"/>
      <c r="ROT167" s="2"/>
      <c r="ROU167" s="2"/>
      <c r="ROV167" s="2"/>
      <c r="ROW167" s="2"/>
      <c r="ROX167" s="2"/>
      <c r="ROY167" s="2"/>
      <c r="ROZ167" s="2"/>
      <c r="RPA167" s="2"/>
      <c r="RPB167" s="2"/>
      <c r="RPC167" s="2"/>
      <c r="RPD167" s="2"/>
      <c r="RPE167" s="2"/>
      <c r="RPF167" s="2"/>
      <c r="RPG167" s="2"/>
      <c r="RPH167" s="2"/>
      <c r="RPI167" s="2"/>
      <c r="RPJ167" s="2"/>
      <c r="RPK167" s="2"/>
      <c r="RPL167" s="2"/>
      <c r="RPM167" s="2"/>
      <c r="RPN167" s="2"/>
      <c r="RPO167" s="2"/>
      <c r="RPP167" s="2"/>
      <c r="RPQ167" s="2"/>
      <c r="RPR167" s="2"/>
      <c r="RPS167" s="2"/>
      <c r="RPT167" s="2"/>
      <c r="RPU167" s="2"/>
      <c r="RPV167" s="2"/>
      <c r="RPW167" s="2"/>
      <c r="RPX167" s="2"/>
      <c r="RPY167" s="2"/>
      <c r="RPZ167" s="2"/>
      <c r="RQA167" s="2"/>
      <c r="RQB167" s="2"/>
      <c r="RQC167" s="2"/>
      <c r="RQD167" s="2"/>
      <c r="RQE167" s="2"/>
      <c r="RQF167" s="2"/>
      <c r="RQG167" s="2"/>
      <c r="RQH167" s="2"/>
      <c r="RQI167" s="2"/>
      <c r="RQJ167" s="2"/>
      <c r="RQK167" s="2"/>
      <c r="RQL167" s="2"/>
      <c r="RQM167" s="2"/>
      <c r="RQN167" s="2"/>
      <c r="RQO167" s="2"/>
      <c r="RQP167" s="2"/>
      <c r="RQQ167" s="2"/>
      <c r="RQR167" s="2"/>
      <c r="RQS167" s="2"/>
      <c r="RQT167" s="2"/>
      <c r="RQU167" s="2"/>
      <c r="RQV167" s="2"/>
      <c r="RQW167" s="2"/>
      <c r="RQX167" s="2"/>
      <c r="RQY167" s="2"/>
      <c r="RQZ167" s="2"/>
      <c r="RRA167" s="2"/>
      <c r="RRB167" s="2"/>
      <c r="RRC167" s="2"/>
      <c r="RRD167" s="2"/>
      <c r="RRE167" s="2"/>
      <c r="RRF167" s="2"/>
      <c r="RRG167" s="2"/>
      <c r="RRH167" s="2"/>
      <c r="RRI167" s="2"/>
      <c r="RRJ167" s="2"/>
      <c r="RRK167" s="2"/>
      <c r="RRL167" s="2"/>
      <c r="RRM167" s="2"/>
      <c r="RRN167" s="2"/>
      <c r="RRO167" s="2"/>
      <c r="RRP167" s="2"/>
      <c r="RRQ167" s="2"/>
      <c r="RRR167" s="2"/>
      <c r="RRS167" s="2"/>
      <c r="RRT167" s="2"/>
      <c r="RRU167" s="2"/>
      <c r="RRV167" s="2"/>
      <c r="RRW167" s="2"/>
      <c r="RRX167" s="2"/>
      <c r="RRY167" s="2"/>
      <c r="RRZ167" s="2"/>
      <c r="RSA167" s="2"/>
      <c r="RSB167" s="2"/>
      <c r="RSC167" s="2"/>
      <c r="RSD167" s="2"/>
      <c r="RSE167" s="2"/>
      <c r="RSF167" s="2"/>
      <c r="RSG167" s="2"/>
      <c r="RSH167" s="2"/>
      <c r="RSI167" s="2"/>
      <c r="RSJ167" s="2"/>
      <c r="RSK167" s="2"/>
      <c r="RSL167" s="2"/>
      <c r="RSM167" s="2"/>
      <c r="RSN167" s="2"/>
      <c r="RSO167" s="2"/>
      <c r="RSP167" s="2"/>
      <c r="RSQ167" s="2"/>
      <c r="RSR167" s="2"/>
      <c r="RSS167" s="2"/>
      <c r="RST167" s="2"/>
      <c r="RSU167" s="2"/>
      <c r="RSV167" s="2"/>
      <c r="RSW167" s="2"/>
      <c r="RSX167" s="2"/>
      <c r="RSY167" s="2"/>
      <c r="RSZ167" s="2"/>
      <c r="RTA167" s="2"/>
      <c r="RTB167" s="2"/>
      <c r="RTC167" s="2"/>
      <c r="RTD167" s="2"/>
      <c r="RTE167" s="2"/>
      <c r="RTF167" s="2"/>
      <c r="RTG167" s="2"/>
      <c r="RTH167" s="2"/>
      <c r="RTI167" s="2"/>
      <c r="RTJ167" s="2"/>
      <c r="RTK167" s="2"/>
      <c r="RTL167" s="2"/>
      <c r="RTM167" s="2"/>
      <c r="RTN167" s="2"/>
      <c r="RTO167" s="2"/>
      <c r="RTP167" s="2"/>
      <c r="RTQ167" s="2"/>
      <c r="RTR167" s="2"/>
      <c r="RTS167" s="2"/>
      <c r="RTT167" s="2"/>
      <c r="RTU167" s="2"/>
      <c r="RTV167" s="2"/>
      <c r="RTW167" s="2"/>
      <c r="RTX167" s="2"/>
      <c r="RTY167" s="2"/>
      <c r="RTZ167" s="2"/>
      <c r="RUA167" s="2"/>
      <c r="RUB167" s="2"/>
      <c r="RUC167" s="2"/>
      <c r="RUD167" s="2"/>
      <c r="RUE167" s="2"/>
      <c r="RUF167" s="2"/>
      <c r="RUG167" s="2"/>
      <c r="RUH167" s="2"/>
      <c r="RUI167" s="2"/>
      <c r="RUJ167" s="2"/>
      <c r="RUK167" s="2"/>
      <c r="RUL167" s="2"/>
      <c r="RUM167" s="2"/>
      <c r="RUN167" s="2"/>
      <c r="RUO167" s="2"/>
      <c r="RUP167" s="2"/>
      <c r="RUQ167" s="2"/>
      <c r="RUR167" s="2"/>
      <c r="RUS167" s="2"/>
      <c r="RUT167" s="2"/>
      <c r="RUU167" s="2"/>
      <c r="RUV167" s="2"/>
      <c r="RUW167" s="2"/>
      <c r="RUX167" s="2"/>
      <c r="RUY167" s="2"/>
      <c r="RUZ167" s="2"/>
      <c r="RVA167" s="2"/>
      <c r="RVB167" s="2"/>
      <c r="RVC167" s="2"/>
      <c r="RVD167" s="2"/>
      <c r="RVE167" s="2"/>
      <c r="RVF167" s="2"/>
      <c r="RVG167" s="2"/>
      <c r="RVH167" s="2"/>
      <c r="RVI167" s="2"/>
      <c r="RVJ167" s="2"/>
      <c r="RVK167" s="2"/>
      <c r="RVL167" s="2"/>
      <c r="RVM167" s="2"/>
      <c r="RVN167" s="2"/>
      <c r="RVO167" s="2"/>
      <c r="RVP167" s="2"/>
      <c r="RVQ167" s="2"/>
      <c r="RVR167" s="2"/>
      <c r="RVS167" s="2"/>
      <c r="RVT167" s="2"/>
      <c r="RVU167" s="2"/>
      <c r="RVV167" s="2"/>
      <c r="RVW167" s="2"/>
      <c r="RVX167" s="2"/>
      <c r="RVY167" s="2"/>
      <c r="RVZ167" s="2"/>
      <c r="RWA167" s="2"/>
      <c r="RWB167" s="2"/>
      <c r="RWC167" s="2"/>
      <c r="RWD167" s="2"/>
      <c r="RWE167" s="2"/>
      <c r="RWF167" s="2"/>
      <c r="RWG167" s="2"/>
      <c r="RWH167" s="2"/>
      <c r="RWI167" s="2"/>
      <c r="RWJ167" s="2"/>
      <c r="RWK167" s="2"/>
      <c r="RWL167" s="2"/>
      <c r="RWM167" s="2"/>
      <c r="RWN167" s="2"/>
      <c r="RWO167" s="2"/>
      <c r="RWP167" s="2"/>
      <c r="RWQ167" s="2"/>
      <c r="RWR167" s="2"/>
      <c r="RWS167" s="2"/>
      <c r="RWT167" s="2"/>
      <c r="RWU167" s="2"/>
      <c r="RWV167" s="2"/>
      <c r="RWW167" s="2"/>
      <c r="RWX167" s="2"/>
      <c r="RWY167" s="2"/>
      <c r="RWZ167" s="2"/>
      <c r="RXA167" s="2"/>
      <c r="RXB167" s="2"/>
      <c r="RXC167" s="2"/>
      <c r="RXD167" s="2"/>
      <c r="RXE167" s="2"/>
      <c r="RXF167" s="2"/>
      <c r="RXG167" s="2"/>
      <c r="RXH167" s="2"/>
      <c r="RXI167" s="2"/>
      <c r="RXJ167" s="2"/>
      <c r="RXK167" s="2"/>
      <c r="RXL167" s="2"/>
      <c r="RXM167" s="2"/>
      <c r="RXN167" s="2"/>
      <c r="RXO167" s="2"/>
      <c r="RXP167" s="2"/>
      <c r="RXQ167" s="2"/>
      <c r="RXR167" s="2"/>
      <c r="RXS167" s="2"/>
      <c r="RXT167" s="2"/>
      <c r="RXU167" s="2"/>
      <c r="RXV167" s="2"/>
      <c r="RXW167" s="2"/>
      <c r="RXX167" s="2"/>
      <c r="RXY167" s="2"/>
      <c r="RXZ167" s="2"/>
      <c r="RYA167" s="2"/>
      <c r="RYB167" s="2"/>
      <c r="RYC167" s="2"/>
      <c r="RYD167" s="2"/>
      <c r="RYE167" s="2"/>
      <c r="RYF167" s="2"/>
      <c r="RYG167" s="2"/>
      <c r="RYH167" s="2"/>
      <c r="RYI167" s="2"/>
      <c r="RYJ167" s="2"/>
      <c r="RYK167" s="2"/>
      <c r="RYL167" s="2"/>
      <c r="RYM167" s="2"/>
      <c r="RYN167" s="2"/>
      <c r="RYO167" s="2"/>
      <c r="RYP167" s="2"/>
      <c r="RYQ167" s="2"/>
      <c r="RYR167" s="2"/>
      <c r="RYS167" s="2"/>
      <c r="RYT167" s="2"/>
      <c r="RYU167" s="2"/>
      <c r="RYV167" s="2"/>
      <c r="RYW167" s="2"/>
      <c r="RYX167" s="2"/>
      <c r="RYY167" s="2"/>
      <c r="RYZ167" s="2"/>
      <c r="RZA167" s="2"/>
      <c r="RZB167" s="2"/>
      <c r="RZC167" s="2"/>
      <c r="RZD167" s="2"/>
      <c r="RZE167" s="2"/>
      <c r="RZF167" s="2"/>
      <c r="RZG167" s="2"/>
      <c r="RZH167" s="2"/>
      <c r="RZI167" s="2"/>
      <c r="RZJ167" s="2"/>
      <c r="RZK167" s="2"/>
      <c r="RZL167" s="2"/>
      <c r="RZM167" s="2"/>
      <c r="RZN167" s="2"/>
      <c r="RZO167" s="2"/>
      <c r="RZP167" s="2"/>
      <c r="RZQ167" s="2"/>
      <c r="RZR167" s="2"/>
      <c r="RZS167" s="2"/>
      <c r="RZT167" s="2"/>
      <c r="RZU167" s="2"/>
      <c r="RZV167" s="2"/>
      <c r="RZW167" s="2"/>
      <c r="RZX167" s="2"/>
      <c r="RZY167" s="2"/>
      <c r="RZZ167" s="2"/>
      <c r="SAA167" s="2"/>
      <c r="SAB167" s="2"/>
      <c r="SAC167" s="2"/>
      <c r="SAD167" s="2"/>
      <c r="SAE167" s="2"/>
      <c r="SAF167" s="2"/>
      <c r="SAG167" s="2"/>
      <c r="SAH167" s="2"/>
      <c r="SAI167" s="2"/>
      <c r="SAJ167" s="2"/>
      <c r="SAK167" s="2"/>
      <c r="SAL167" s="2"/>
      <c r="SAM167" s="2"/>
      <c r="SAN167" s="2"/>
      <c r="SAO167" s="2"/>
      <c r="SAP167" s="2"/>
      <c r="SAQ167" s="2"/>
      <c r="SAR167" s="2"/>
      <c r="SAS167" s="2"/>
      <c r="SAT167" s="2"/>
      <c r="SAU167" s="2"/>
      <c r="SAV167" s="2"/>
      <c r="SAW167" s="2"/>
      <c r="SAX167" s="2"/>
      <c r="SAY167" s="2"/>
      <c r="SAZ167" s="2"/>
      <c r="SBA167" s="2"/>
      <c r="SBB167" s="2"/>
      <c r="SBC167" s="2"/>
      <c r="SBD167" s="2"/>
      <c r="SBE167" s="2"/>
      <c r="SBF167" s="2"/>
      <c r="SBG167" s="2"/>
      <c r="SBH167" s="2"/>
      <c r="SBI167" s="2"/>
      <c r="SBJ167" s="2"/>
      <c r="SBK167" s="2"/>
      <c r="SBL167" s="2"/>
      <c r="SBM167" s="2"/>
      <c r="SBN167" s="2"/>
      <c r="SBO167" s="2"/>
      <c r="SBP167" s="2"/>
      <c r="SBQ167" s="2"/>
      <c r="SBR167" s="2"/>
      <c r="SBS167" s="2"/>
      <c r="SBT167" s="2"/>
      <c r="SBU167" s="2"/>
      <c r="SBV167" s="2"/>
      <c r="SBW167" s="2"/>
      <c r="SBX167" s="2"/>
      <c r="SBY167" s="2"/>
      <c r="SBZ167" s="2"/>
      <c r="SCA167" s="2"/>
      <c r="SCB167" s="2"/>
      <c r="SCC167" s="2"/>
      <c r="SCD167" s="2"/>
      <c r="SCE167" s="2"/>
      <c r="SCF167" s="2"/>
      <c r="SCG167" s="2"/>
      <c r="SCH167" s="2"/>
      <c r="SCI167" s="2"/>
      <c r="SCJ167" s="2"/>
      <c r="SCK167" s="2"/>
      <c r="SCL167" s="2"/>
      <c r="SCM167" s="2"/>
      <c r="SCN167" s="2"/>
      <c r="SCO167" s="2"/>
      <c r="SCP167" s="2"/>
      <c r="SCQ167" s="2"/>
      <c r="SCR167" s="2"/>
      <c r="SCS167" s="2"/>
      <c r="SCT167" s="2"/>
      <c r="SCU167" s="2"/>
      <c r="SCV167" s="2"/>
      <c r="SCW167" s="2"/>
      <c r="SCX167" s="2"/>
      <c r="SCY167" s="2"/>
      <c r="SCZ167" s="2"/>
      <c r="SDA167" s="2"/>
      <c r="SDB167" s="2"/>
      <c r="SDC167" s="2"/>
      <c r="SDD167" s="2"/>
      <c r="SDE167" s="2"/>
      <c r="SDF167" s="2"/>
      <c r="SDG167" s="2"/>
      <c r="SDH167" s="2"/>
      <c r="SDI167" s="2"/>
      <c r="SDJ167" s="2"/>
      <c r="SDK167" s="2"/>
      <c r="SDL167" s="2"/>
      <c r="SDM167" s="2"/>
      <c r="SDN167" s="2"/>
      <c r="SDO167" s="2"/>
      <c r="SDP167" s="2"/>
      <c r="SDQ167" s="2"/>
      <c r="SDR167" s="2"/>
      <c r="SDS167" s="2"/>
      <c r="SDT167" s="2"/>
      <c r="SDU167" s="2"/>
      <c r="SDV167" s="2"/>
      <c r="SDW167" s="2"/>
      <c r="SDX167" s="2"/>
      <c r="SDY167" s="2"/>
      <c r="SDZ167" s="2"/>
      <c r="SEA167" s="2"/>
      <c r="SEB167" s="2"/>
      <c r="SEC167" s="2"/>
      <c r="SED167" s="2"/>
      <c r="SEE167" s="2"/>
      <c r="SEF167" s="2"/>
      <c r="SEG167" s="2"/>
      <c r="SEH167" s="2"/>
      <c r="SEI167" s="2"/>
      <c r="SEJ167" s="2"/>
      <c r="SEK167" s="2"/>
      <c r="SEL167" s="2"/>
      <c r="SEM167" s="2"/>
      <c r="SEN167" s="2"/>
      <c r="SEO167" s="2"/>
      <c r="SEP167" s="2"/>
      <c r="SEQ167" s="2"/>
      <c r="SER167" s="2"/>
      <c r="SES167" s="2"/>
      <c r="SET167" s="2"/>
      <c r="SEU167" s="2"/>
      <c r="SEV167" s="2"/>
      <c r="SEW167" s="2"/>
      <c r="SEX167" s="2"/>
      <c r="SEY167" s="2"/>
      <c r="SEZ167" s="2"/>
      <c r="SFA167" s="2"/>
      <c r="SFB167" s="2"/>
      <c r="SFC167" s="2"/>
      <c r="SFD167" s="2"/>
      <c r="SFE167" s="2"/>
      <c r="SFF167" s="2"/>
      <c r="SFG167" s="2"/>
      <c r="SFH167" s="2"/>
      <c r="SFI167" s="2"/>
      <c r="SFJ167" s="2"/>
      <c r="SFK167" s="2"/>
      <c r="SFL167" s="2"/>
      <c r="SFM167" s="2"/>
      <c r="SFN167" s="2"/>
      <c r="SFO167" s="2"/>
      <c r="SFP167" s="2"/>
      <c r="SFQ167" s="2"/>
      <c r="SFR167" s="2"/>
      <c r="SFS167" s="2"/>
      <c r="SFT167" s="2"/>
      <c r="SFU167" s="2"/>
      <c r="SFV167" s="2"/>
      <c r="SFW167" s="2"/>
      <c r="SFX167" s="2"/>
      <c r="SFY167" s="2"/>
      <c r="SFZ167" s="2"/>
      <c r="SGA167" s="2"/>
      <c r="SGB167" s="2"/>
      <c r="SGC167" s="2"/>
      <c r="SGD167" s="2"/>
      <c r="SGE167" s="2"/>
      <c r="SGF167" s="2"/>
      <c r="SGG167" s="2"/>
      <c r="SGH167" s="2"/>
      <c r="SGI167" s="2"/>
      <c r="SGJ167" s="2"/>
      <c r="SGK167" s="2"/>
      <c r="SGL167" s="2"/>
      <c r="SGM167" s="2"/>
      <c r="SGN167" s="2"/>
      <c r="SGO167" s="2"/>
      <c r="SGP167" s="2"/>
      <c r="SGQ167" s="2"/>
      <c r="SGR167" s="2"/>
      <c r="SGS167" s="2"/>
      <c r="SGT167" s="2"/>
      <c r="SGU167" s="2"/>
      <c r="SGV167" s="2"/>
      <c r="SGW167" s="2"/>
      <c r="SGX167" s="2"/>
      <c r="SGY167" s="2"/>
      <c r="SGZ167" s="2"/>
      <c r="SHA167" s="2"/>
      <c r="SHB167" s="2"/>
      <c r="SHC167" s="2"/>
      <c r="SHD167" s="2"/>
      <c r="SHE167" s="2"/>
      <c r="SHF167" s="2"/>
      <c r="SHG167" s="2"/>
      <c r="SHH167" s="2"/>
      <c r="SHI167" s="2"/>
      <c r="SHJ167" s="2"/>
      <c r="SHK167" s="2"/>
      <c r="SHL167" s="2"/>
      <c r="SHM167" s="2"/>
      <c r="SHN167" s="2"/>
      <c r="SHO167" s="2"/>
      <c r="SHP167" s="2"/>
      <c r="SHQ167" s="2"/>
      <c r="SHR167" s="2"/>
      <c r="SHS167" s="2"/>
      <c r="SHT167" s="2"/>
      <c r="SHU167" s="2"/>
      <c r="SHV167" s="2"/>
      <c r="SHW167" s="2"/>
      <c r="SHX167" s="2"/>
      <c r="SHY167" s="2"/>
      <c r="SHZ167" s="2"/>
      <c r="SIA167" s="2"/>
      <c r="SIB167" s="2"/>
      <c r="SIC167" s="2"/>
      <c r="SID167" s="2"/>
      <c r="SIE167" s="2"/>
      <c r="SIF167" s="2"/>
      <c r="SIG167" s="2"/>
      <c r="SIH167" s="2"/>
      <c r="SII167" s="2"/>
      <c r="SIJ167" s="2"/>
      <c r="SIK167" s="2"/>
      <c r="SIL167" s="2"/>
      <c r="SIM167" s="2"/>
      <c r="SIN167" s="2"/>
      <c r="SIO167" s="2"/>
      <c r="SIP167" s="2"/>
      <c r="SIQ167" s="2"/>
      <c r="SIR167" s="2"/>
      <c r="SIS167" s="2"/>
      <c r="SIT167" s="2"/>
      <c r="SIU167" s="2"/>
      <c r="SIV167" s="2"/>
      <c r="SIW167" s="2"/>
      <c r="SIX167" s="2"/>
      <c r="SIY167" s="2"/>
      <c r="SIZ167" s="2"/>
      <c r="SJA167" s="2"/>
      <c r="SJB167" s="2"/>
      <c r="SJC167" s="2"/>
      <c r="SJD167" s="2"/>
      <c r="SJE167" s="2"/>
      <c r="SJF167" s="2"/>
      <c r="SJG167" s="2"/>
      <c r="SJH167" s="2"/>
      <c r="SJI167" s="2"/>
      <c r="SJJ167" s="2"/>
      <c r="SJK167" s="2"/>
      <c r="SJL167" s="2"/>
      <c r="SJM167" s="2"/>
      <c r="SJN167" s="2"/>
      <c r="SJO167" s="2"/>
      <c r="SJP167" s="2"/>
      <c r="SJQ167" s="2"/>
      <c r="SJR167" s="2"/>
      <c r="SJS167" s="2"/>
      <c r="SJT167" s="2"/>
      <c r="SJU167" s="2"/>
      <c r="SJV167" s="2"/>
      <c r="SJW167" s="2"/>
      <c r="SJX167" s="2"/>
      <c r="SJY167" s="2"/>
      <c r="SJZ167" s="2"/>
      <c r="SKA167" s="2"/>
      <c r="SKB167" s="2"/>
      <c r="SKC167" s="2"/>
      <c r="SKD167" s="2"/>
      <c r="SKE167" s="2"/>
      <c r="SKF167" s="2"/>
      <c r="SKG167" s="2"/>
      <c r="SKH167" s="2"/>
      <c r="SKI167" s="2"/>
      <c r="SKJ167" s="2"/>
      <c r="SKK167" s="2"/>
      <c r="SKL167" s="2"/>
      <c r="SKM167" s="2"/>
      <c r="SKN167" s="2"/>
      <c r="SKO167" s="2"/>
      <c r="SKP167" s="2"/>
      <c r="SKQ167" s="2"/>
      <c r="SKR167" s="2"/>
      <c r="SKS167" s="2"/>
      <c r="SKT167" s="2"/>
      <c r="SKU167" s="2"/>
      <c r="SKV167" s="2"/>
      <c r="SKW167" s="2"/>
      <c r="SKX167" s="2"/>
      <c r="SKY167" s="2"/>
      <c r="SKZ167" s="2"/>
      <c r="SLA167" s="2"/>
      <c r="SLB167" s="2"/>
      <c r="SLC167" s="2"/>
      <c r="SLD167" s="2"/>
      <c r="SLE167" s="2"/>
      <c r="SLF167" s="2"/>
      <c r="SLG167" s="2"/>
      <c r="SLH167" s="2"/>
      <c r="SLI167" s="2"/>
      <c r="SLJ167" s="2"/>
      <c r="SLK167" s="2"/>
      <c r="SLL167" s="2"/>
      <c r="SLM167" s="2"/>
      <c r="SLN167" s="2"/>
      <c r="SLO167" s="2"/>
      <c r="SLP167" s="2"/>
      <c r="SLQ167" s="2"/>
      <c r="SLR167" s="2"/>
      <c r="SLS167" s="2"/>
      <c r="SLT167" s="2"/>
      <c r="SLU167" s="2"/>
      <c r="SLV167" s="2"/>
      <c r="SLW167" s="2"/>
      <c r="SLX167" s="2"/>
      <c r="SLY167" s="2"/>
      <c r="SLZ167" s="2"/>
      <c r="SMA167" s="2"/>
      <c r="SMB167" s="2"/>
      <c r="SMC167" s="2"/>
      <c r="SMD167" s="2"/>
      <c r="SME167" s="2"/>
      <c r="SMF167" s="2"/>
      <c r="SMG167" s="2"/>
      <c r="SMH167" s="2"/>
      <c r="SMI167" s="2"/>
      <c r="SMJ167" s="2"/>
      <c r="SMK167" s="2"/>
      <c r="SML167" s="2"/>
      <c r="SMM167" s="2"/>
      <c r="SMN167" s="2"/>
      <c r="SMO167" s="2"/>
      <c r="SMP167" s="2"/>
      <c r="SMQ167" s="2"/>
      <c r="SMR167" s="2"/>
      <c r="SMS167" s="2"/>
      <c r="SMT167" s="2"/>
      <c r="SMU167" s="2"/>
      <c r="SMV167" s="2"/>
      <c r="SMW167" s="2"/>
      <c r="SMX167" s="2"/>
      <c r="SMY167" s="2"/>
      <c r="SMZ167" s="2"/>
      <c r="SNA167" s="2"/>
      <c r="SNB167" s="2"/>
      <c r="SNC167" s="2"/>
      <c r="SND167" s="2"/>
      <c r="SNE167" s="2"/>
      <c r="SNF167" s="2"/>
      <c r="SNG167" s="2"/>
      <c r="SNH167" s="2"/>
      <c r="SNI167" s="2"/>
      <c r="SNJ167" s="2"/>
      <c r="SNK167" s="2"/>
      <c r="SNL167" s="2"/>
      <c r="SNM167" s="2"/>
      <c r="SNN167" s="2"/>
      <c r="SNO167" s="2"/>
      <c r="SNP167" s="2"/>
      <c r="SNQ167" s="2"/>
      <c r="SNR167" s="2"/>
      <c r="SNS167" s="2"/>
      <c r="SNT167" s="2"/>
      <c r="SNU167" s="2"/>
      <c r="SNV167" s="2"/>
      <c r="SNW167" s="2"/>
      <c r="SNX167" s="2"/>
      <c r="SNY167" s="2"/>
      <c r="SNZ167" s="2"/>
      <c r="SOA167" s="2"/>
      <c r="SOB167" s="2"/>
      <c r="SOC167" s="2"/>
      <c r="SOD167" s="2"/>
      <c r="SOE167" s="2"/>
      <c r="SOF167" s="2"/>
      <c r="SOG167" s="2"/>
      <c r="SOH167" s="2"/>
      <c r="SOI167" s="2"/>
      <c r="SOJ167" s="2"/>
      <c r="SOK167" s="2"/>
      <c r="SOL167" s="2"/>
      <c r="SOM167" s="2"/>
      <c r="SON167" s="2"/>
      <c r="SOO167" s="2"/>
      <c r="SOP167" s="2"/>
      <c r="SOQ167" s="2"/>
      <c r="SOR167" s="2"/>
      <c r="SOS167" s="2"/>
      <c r="SOT167" s="2"/>
      <c r="SOU167" s="2"/>
      <c r="SOV167" s="2"/>
      <c r="SOW167" s="2"/>
      <c r="SOX167" s="2"/>
      <c r="SOY167" s="2"/>
      <c r="SOZ167" s="2"/>
      <c r="SPA167" s="2"/>
      <c r="SPB167" s="2"/>
      <c r="SPC167" s="2"/>
      <c r="SPD167" s="2"/>
      <c r="SPE167" s="2"/>
      <c r="SPF167" s="2"/>
      <c r="SPG167" s="2"/>
      <c r="SPH167" s="2"/>
      <c r="SPI167" s="2"/>
      <c r="SPJ167" s="2"/>
      <c r="SPK167" s="2"/>
      <c r="SPL167" s="2"/>
      <c r="SPM167" s="2"/>
      <c r="SPN167" s="2"/>
      <c r="SPO167" s="2"/>
      <c r="SPP167" s="2"/>
      <c r="SPQ167" s="2"/>
      <c r="SPR167" s="2"/>
      <c r="SPS167" s="2"/>
      <c r="SPT167" s="2"/>
      <c r="SPU167" s="2"/>
      <c r="SPV167" s="2"/>
      <c r="SPW167" s="2"/>
      <c r="SPX167" s="2"/>
      <c r="SPY167" s="2"/>
      <c r="SPZ167" s="2"/>
      <c r="SQA167" s="2"/>
      <c r="SQB167" s="2"/>
      <c r="SQC167" s="2"/>
      <c r="SQD167" s="2"/>
      <c r="SQE167" s="2"/>
      <c r="SQF167" s="2"/>
      <c r="SQG167" s="2"/>
      <c r="SQH167" s="2"/>
      <c r="SQI167" s="2"/>
      <c r="SQJ167" s="2"/>
      <c r="SQK167" s="2"/>
      <c r="SQL167" s="2"/>
      <c r="SQM167" s="2"/>
      <c r="SQN167" s="2"/>
      <c r="SQO167" s="2"/>
      <c r="SQP167" s="2"/>
      <c r="SQQ167" s="2"/>
      <c r="SQR167" s="2"/>
      <c r="SQS167" s="2"/>
      <c r="SQT167" s="2"/>
      <c r="SQU167" s="2"/>
      <c r="SQV167" s="2"/>
      <c r="SQW167" s="2"/>
      <c r="SQX167" s="2"/>
      <c r="SQY167" s="2"/>
      <c r="SQZ167" s="2"/>
      <c r="SRA167" s="2"/>
      <c r="SRB167" s="2"/>
      <c r="SRC167" s="2"/>
      <c r="SRD167" s="2"/>
      <c r="SRE167" s="2"/>
      <c r="SRF167" s="2"/>
      <c r="SRG167" s="2"/>
      <c r="SRH167" s="2"/>
      <c r="SRI167" s="2"/>
      <c r="SRJ167" s="2"/>
      <c r="SRK167" s="2"/>
      <c r="SRL167" s="2"/>
      <c r="SRM167" s="2"/>
      <c r="SRN167" s="2"/>
      <c r="SRO167" s="2"/>
      <c r="SRP167" s="2"/>
      <c r="SRQ167" s="2"/>
      <c r="SRR167" s="2"/>
      <c r="SRS167" s="2"/>
      <c r="SRT167" s="2"/>
      <c r="SRU167" s="2"/>
      <c r="SRV167" s="2"/>
      <c r="SRW167" s="2"/>
      <c r="SRX167" s="2"/>
      <c r="SRY167" s="2"/>
      <c r="SRZ167" s="2"/>
      <c r="SSA167" s="2"/>
      <c r="SSB167" s="2"/>
      <c r="SSC167" s="2"/>
      <c r="SSD167" s="2"/>
      <c r="SSE167" s="2"/>
      <c r="SSF167" s="2"/>
      <c r="SSG167" s="2"/>
      <c r="SSH167" s="2"/>
      <c r="SSI167" s="2"/>
      <c r="SSJ167" s="2"/>
      <c r="SSK167" s="2"/>
      <c r="SSL167" s="2"/>
      <c r="SSM167" s="2"/>
      <c r="SSN167" s="2"/>
      <c r="SSO167" s="2"/>
      <c r="SSP167" s="2"/>
      <c r="SSQ167" s="2"/>
      <c r="SSR167" s="2"/>
      <c r="SSS167" s="2"/>
      <c r="SST167" s="2"/>
      <c r="SSU167" s="2"/>
      <c r="SSV167" s="2"/>
      <c r="SSW167" s="2"/>
      <c r="SSX167" s="2"/>
      <c r="SSY167" s="2"/>
      <c r="SSZ167" s="2"/>
      <c r="STA167" s="2"/>
      <c r="STB167" s="2"/>
      <c r="STC167" s="2"/>
      <c r="STD167" s="2"/>
      <c r="STE167" s="2"/>
      <c r="STF167" s="2"/>
      <c r="STG167" s="2"/>
      <c r="STH167" s="2"/>
      <c r="STI167" s="2"/>
      <c r="STJ167" s="2"/>
      <c r="STK167" s="2"/>
      <c r="STL167" s="2"/>
      <c r="STM167" s="2"/>
      <c r="STN167" s="2"/>
      <c r="STO167" s="2"/>
      <c r="STP167" s="2"/>
      <c r="STQ167" s="2"/>
      <c r="STR167" s="2"/>
      <c r="STS167" s="2"/>
      <c r="STT167" s="2"/>
      <c r="STU167" s="2"/>
      <c r="STV167" s="2"/>
      <c r="STW167" s="2"/>
      <c r="STX167" s="2"/>
      <c r="STY167" s="2"/>
      <c r="STZ167" s="2"/>
      <c r="SUA167" s="2"/>
      <c r="SUB167" s="2"/>
      <c r="SUC167" s="2"/>
      <c r="SUD167" s="2"/>
      <c r="SUE167" s="2"/>
      <c r="SUF167" s="2"/>
      <c r="SUG167" s="2"/>
      <c r="SUH167" s="2"/>
      <c r="SUI167" s="2"/>
      <c r="SUJ167" s="2"/>
      <c r="SUK167" s="2"/>
      <c r="SUL167" s="2"/>
      <c r="SUM167" s="2"/>
      <c r="SUN167" s="2"/>
      <c r="SUO167" s="2"/>
      <c r="SUP167" s="2"/>
      <c r="SUQ167" s="2"/>
      <c r="SUR167" s="2"/>
      <c r="SUS167" s="2"/>
      <c r="SUT167" s="2"/>
      <c r="SUU167" s="2"/>
      <c r="SUV167" s="2"/>
      <c r="SUW167" s="2"/>
      <c r="SUX167" s="2"/>
      <c r="SUY167" s="2"/>
      <c r="SUZ167" s="2"/>
      <c r="SVA167" s="2"/>
      <c r="SVB167" s="2"/>
      <c r="SVC167" s="2"/>
      <c r="SVD167" s="2"/>
      <c r="SVE167" s="2"/>
      <c r="SVF167" s="2"/>
      <c r="SVG167" s="2"/>
      <c r="SVH167" s="2"/>
      <c r="SVI167" s="2"/>
      <c r="SVJ167" s="2"/>
      <c r="SVK167" s="2"/>
      <c r="SVL167" s="2"/>
      <c r="SVM167" s="2"/>
      <c r="SVN167" s="2"/>
      <c r="SVO167" s="2"/>
      <c r="SVP167" s="2"/>
      <c r="SVQ167" s="2"/>
      <c r="SVR167" s="2"/>
      <c r="SVS167" s="2"/>
      <c r="SVT167" s="2"/>
      <c r="SVU167" s="2"/>
      <c r="SVV167" s="2"/>
      <c r="SVW167" s="2"/>
      <c r="SVX167" s="2"/>
      <c r="SVY167" s="2"/>
      <c r="SVZ167" s="2"/>
      <c r="SWA167" s="2"/>
      <c r="SWB167" s="2"/>
      <c r="SWC167" s="2"/>
      <c r="SWD167" s="2"/>
      <c r="SWE167" s="2"/>
      <c r="SWF167" s="2"/>
      <c r="SWG167" s="2"/>
      <c r="SWH167" s="2"/>
      <c r="SWI167" s="2"/>
      <c r="SWJ167" s="2"/>
      <c r="SWK167" s="2"/>
      <c r="SWL167" s="2"/>
      <c r="SWM167" s="2"/>
      <c r="SWN167" s="2"/>
      <c r="SWO167" s="2"/>
      <c r="SWP167" s="2"/>
      <c r="SWQ167" s="2"/>
      <c r="SWR167" s="2"/>
      <c r="SWS167" s="2"/>
      <c r="SWT167" s="2"/>
      <c r="SWU167" s="2"/>
      <c r="SWV167" s="2"/>
      <c r="SWW167" s="2"/>
      <c r="SWX167" s="2"/>
      <c r="SWY167" s="2"/>
      <c r="SWZ167" s="2"/>
      <c r="SXA167" s="2"/>
      <c r="SXB167" s="2"/>
      <c r="SXC167" s="2"/>
      <c r="SXD167" s="2"/>
      <c r="SXE167" s="2"/>
      <c r="SXF167" s="2"/>
      <c r="SXG167" s="2"/>
      <c r="SXH167" s="2"/>
      <c r="SXI167" s="2"/>
      <c r="SXJ167" s="2"/>
      <c r="SXK167" s="2"/>
      <c r="SXL167" s="2"/>
      <c r="SXM167" s="2"/>
      <c r="SXN167" s="2"/>
      <c r="SXO167" s="2"/>
      <c r="SXP167" s="2"/>
      <c r="SXQ167" s="2"/>
      <c r="SXR167" s="2"/>
      <c r="SXS167" s="2"/>
      <c r="SXT167" s="2"/>
      <c r="SXU167" s="2"/>
      <c r="SXV167" s="2"/>
      <c r="SXW167" s="2"/>
      <c r="SXX167" s="2"/>
      <c r="SXY167" s="2"/>
      <c r="SXZ167" s="2"/>
      <c r="SYA167" s="2"/>
      <c r="SYB167" s="2"/>
      <c r="SYC167" s="2"/>
      <c r="SYD167" s="2"/>
      <c r="SYE167" s="2"/>
      <c r="SYF167" s="2"/>
      <c r="SYG167" s="2"/>
      <c r="SYH167" s="2"/>
      <c r="SYI167" s="2"/>
      <c r="SYJ167" s="2"/>
      <c r="SYK167" s="2"/>
      <c r="SYL167" s="2"/>
      <c r="SYM167" s="2"/>
      <c r="SYN167" s="2"/>
      <c r="SYO167" s="2"/>
      <c r="SYP167" s="2"/>
      <c r="SYQ167" s="2"/>
      <c r="SYR167" s="2"/>
      <c r="SYS167" s="2"/>
      <c r="SYT167" s="2"/>
      <c r="SYU167" s="2"/>
      <c r="SYV167" s="2"/>
      <c r="SYW167" s="2"/>
      <c r="SYX167" s="2"/>
      <c r="SYY167" s="2"/>
      <c r="SYZ167" s="2"/>
      <c r="SZA167" s="2"/>
      <c r="SZB167" s="2"/>
      <c r="SZC167" s="2"/>
      <c r="SZD167" s="2"/>
      <c r="SZE167" s="2"/>
      <c r="SZF167" s="2"/>
      <c r="SZG167" s="2"/>
      <c r="SZH167" s="2"/>
      <c r="SZI167" s="2"/>
      <c r="SZJ167" s="2"/>
      <c r="SZK167" s="2"/>
      <c r="SZL167" s="2"/>
      <c r="SZM167" s="2"/>
      <c r="SZN167" s="2"/>
      <c r="SZO167" s="2"/>
      <c r="SZP167" s="2"/>
      <c r="SZQ167" s="2"/>
      <c r="SZR167" s="2"/>
      <c r="SZS167" s="2"/>
      <c r="SZT167" s="2"/>
      <c r="SZU167" s="2"/>
      <c r="SZV167" s="2"/>
      <c r="SZW167" s="2"/>
      <c r="SZX167" s="2"/>
      <c r="SZY167" s="2"/>
      <c r="SZZ167" s="2"/>
      <c r="TAA167" s="2"/>
      <c r="TAB167" s="2"/>
      <c r="TAC167" s="2"/>
      <c r="TAD167" s="2"/>
      <c r="TAE167" s="2"/>
      <c r="TAF167" s="2"/>
      <c r="TAG167" s="2"/>
      <c r="TAH167" s="2"/>
      <c r="TAI167" s="2"/>
      <c r="TAJ167" s="2"/>
      <c r="TAK167" s="2"/>
      <c r="TAL167" s="2"/>
      <c r="TAM167" s="2"/>
      <c r="TAN167" s="2"/>
      <c r="TAO167" s="2"/>
      <c r="TAP167" s="2"/>
      <c r="TAQ167" s="2"/>
      <c r="TAR167" s="2"/>
      <c r="TAS167" s="2"/>
      <c r="TAT167" s="2"/>
      <c r="TAU167" s="2"/>
      <c r="TAV167" s="2"/>
      <c r="TAW167" s="2"/>
      <c r="TAX167" s="2"/>
      <c r="TAY167" s="2"/>
      <c r="TAZ167" s="2"/>
      <c r="TBA167" s="2"/>
      <c r="TBB167" s="2"/>
      <c r="TBC167" s="2"/>
      <c r="TBD167" s="2"/>
      <c r="TBE167" s="2"/>
      <c r="TBF167" s="2"/>
      <c r="TBG167" s="2"/>
      <c r="TBH167" s="2"/>
      <c r="TBI167" s="2"/>
      <c r="TBJ167" s="2"/>
      <c r="TBK167" s="2"/>
      <c r="TBL167" s="2"/>
      <c r="TBM167" s="2"/>
      <c r="TBN167" s="2"/>
      <c r="TBO167" s="2"/>
      <c r="TBP167" s="2"/>
      <c r="TBQ167" s="2"/>
      <c r="TBR167" s="2"/>
      <c r="TBS167" s="2"/>
      <c r="TBT167" s="2"/>
      <c r="TBU167" s="2"/>
      <c r="TBV167" s="2"/>
      <c r="TBW167" s="2"/>
      <c r="TBX167" s="2"/>
      <c r="TBY167" s="2"/>
      <c r="TBZ167" s="2"/>
      <c r="TCA167" s="2"/>
      <c r="TCB167" s="2"/>
      <c r="TCC167" s="2"/>
      <c r="TCD167" s="2"/>
      <c r="TCE167" s="2"/>
      <c r="TCF167" s="2"/>
      <c r="TCG167" s="2"/>
      <c r="TCH167" s="2"/>
      <c r="TCI167" s="2"/>
      <c r="TCJ167" s="2"/>
      <c r="TCK167" s="2"/>
      <c r="TCL167" s="2"/>
      <c r="TCM167" s="2"/>
      <c r="TCN167" s="2"/>
      <c r="TCO167" s="2"/>
      <c r="TCP167" s="2"/>
      <c r="TCQ167" s="2"/>
      <c r="TCR167" s="2"/>
      <c r="TCS167" s="2"/>
      <c r="TCT167" s="2"/>
      <c r="TCU167" s="2"/>
      <c r="TCV167" s="2"/>
      <c r="TCW167" s="2"/>
      <c r="TCX167" s="2"/>
      <c r="TCY167" s="2"/>
      <c r="TCZ167" s="2"/>
      <c r="TDA167" s="2"/>
      <c r="TDB167" s="2"/>
      <c r="TDC167" s="2"/>
      <c r="TDD167" s="2"/>
      <c r="TDE167" s="2"/>
      <c r="TDF167" s="2"/>
      <c r="TDG167" s="2"/>
      <c r="TDH167" s="2"/>
      <c r="TDI167" s="2"/>
      <c r="TDJ167" s="2"/>
      <c r="TDK167" s="2"/>
      <c r="TDL167" s="2"/>
      <c r="TDM167" s="2"/>
      <c r="TDN167" s="2"/>
      <c r="TDO167" s="2"/>
      <c r="TDP167" s="2"/>
      <c r="TDQ167" s="2"/>
      <c r="TDR167" s="2"/>
      <c r="TDS167" s="2"/>
      <c r="TDT167" s="2"/>
      <c r="TDU167" s="2"/>
      <c r="TDV167" s="2"/>
      <c r="TDW167" s="2"/>
      <c r="TDX167" s="2"/>
      <c r="TDY167" s="2"/>
      <c r="TDZ167" s="2"/>
      <c r="TEA167" s="2"/>
      <c r="TEB167" s="2"/>
      <c r="TEC167" s="2"/>
      <c r="TED167" s="2"/>
      <c r="TEE167" s="2"/>
      <c r="TEF167" s="2"/>
      <c r="TEG167" s="2"/>
      <c r="TEH167" s="2"/>
      <c r="TEI167" s="2"/>
      <c r="TEJ167" s="2"/>
      <c r="TEK167" s="2"/>
      <c r="TEL167" s="2"/>
      <c r="TEM167" s="2"/>
      <c r="TEN167" s="2"/>
      <c r="TEO167" s="2"/>
      <c r="TEP167" s="2"/>
      <c r="TEQ167" s="2"/>
      <c r="TER167" s="2"/>
      <c r="TES167" s="2"/>
      <c r="TET167" s="2"/>
      <c r="TEU167" s="2"/>
      <c r="TEV167" s="2"/>
      <c r="TEW167" s="2"/>
      <c r="TEX167" s="2"/>
      <c r="TEY167" s="2"/>
      <c r="TEZ167" s="2"/>
      <c r="TFA167" s="2"/>
      <c r="TFB167" s="2"/>
      <c r="TFC167" s="2"/>
      <c r="TFD167" s="2"/>
      <c r="TFE167" s="2"/>
      <c r="TFF167" s="2"/>
      <c r="TFG167" s="2"/>
      <c r="TFH167" s="2"/>
      <c r="TFI167" s="2"/>
      <c r="TFJ167" s="2"/>
      <c r="TFK167" s="2"/>
      <c r="TFL167" s="2"/>
      <c r="TFM167" s="2"/>
      <c r="TFN167" s="2"/>
      <c r="TFO167" s="2"/>
      <c r="TFP167" s="2"/>
      <c r="TFQ167" s="2"/>
      <c r="TFR167" s="2"/>
      <c r="TFS167" s="2"/>
      <c r="TFT167" s="2"/>
      <c r="TFU167" s="2"/>
      <c r="TFV167" s="2"/>
      <c r="TFW167" s="2"/>
      <c r="TFX167" s="2"/>
      <c r="TFY167" s="2"/>
      <c r="TFZ167" s="2"/>
      <c r="TGA167" s="2"/>
      <c r="TGB167" s="2"/>
      <c r="TGC167" s="2"/>
      <c r="TGD167" s="2"/>
      <c r="TGE167" s="2"/>
      <c r="TGF167" s="2"/>
      <c r="TGG167" s="2"/>
      <c r="TGH167" s="2"/>
      <c r="TGI167" s="2"/>
      <c r="TGJ167" s="2"/>
      <c r="TGK167" s="2"/>
      <c r="TGL167" s="2"/>
      <c r="TGM167" s="2"/>
      <c r="TGN167" s="2"/>
      <c r="TGO167" s="2"/>
      <c r="TGP167" s="2"/>
      <c r="TGQ167" s="2"/>
      <c r="TGR167" s="2"/>
      <c r="TGS167" s="2"/>
      <c r="TGT167" s="2"/>
      <c r="TGU167" s="2"/>
      <c r="TGV167" s="2"/>
      <c r="TGW167" s="2"/>
      <c r="TGX167" s="2"/>
      <c r="TGY167" s="2"/>
      <c r="TGZ167" s="2"/>
      <c r="THA167" s="2"/>
      <c r="THB167" s="2"/>
      <c r="THC167" s="2"/>
      <c r="THD167" s="2"/>
      <c r="THE167" s="2"/>
      <c r="THF167" s="2"/>
      <c r="THG167" s="2"/>
      <c r="THH167" s="2"/>
      <c r="THI167" s="2"/>
      <c r="THJ167" s="2"/>
      <c r="THK167" s="2"/>
      <c r="THL167" s="2"/>
      <c r="THM167" s="2"/>
      <c r="THN167" s="2"/>
      <c r="THO167" s="2"/>
      <c r="THP167" s="2"/>
      <c r="THQ167" s="2"/>
      <c r="THR167" s="2"/>
      <c r="THS167" s="2"/>
      <c r="THT167" s="2"/>
      <c r="THU167" s="2"/>
      <c r="THV167" s="2"/>
      <c r="THW167" s="2"/>
      <c r="THX167" s="2"/>
      <c r="THY167" s="2"/>
      <c r="THZ167" s="2"/>
      <c r="TIA167" s="2"/>
      <c r="TIB167" s="2"/>
      <c r="TIC167" s="2"/>
      <c r="TID167" s="2"/>
      <c r="TIE167" s="2"/>
      <c r="TIF167" s="2"/>
      <c r="TIG167" s="2"/>
      <c r="TIH167" s="2"/>
      <c r="TII167" s="2"/>
      <c r="TIJ167" s="2"/>
      <c r="TIK167" s="2"/>
      <c r="TIL167" s="2"/>
      <c r="TIM167" s="2"/>
      <c r="TIN167" s="2"/>
      <c r="TIO167" s="2"/>
      <c r="TIP167" s="2"/>
      <c r="TIQ167" s="2"/>
      <c r="TIR167" s="2"/>
      <c r="TIS167" s="2"/>
      <c r="TIT167" s="2"/>
      <c r="TIU167" s="2"/>
      <c r="TIV167" s="2"/>
      <c r="TIW167" s="2"/>
      <c r="TIX167" s="2"/>
      <c r="TIY167" s="2"/>
      <c r="TIZ167" s="2"/>
      <c r="TJA167" s="2"/>
      <c r="TJB167" s="2"/>
      <c r="TJC167" s="2"/>
      <c r="TJD167" s="2"/>
      <c r="TJE167" s="2"/>
      <c r="TJF167" s="2"/>
      <c r="TJG167" s="2"/>
      <c r="TJH167" s="2"/>
      <c r="TJI167" s="2"/>
      <c r="TJJ167" s="2"/>
      <c r="TJK167" s="2"/>
      <c r="TJL167" s="2"/>
      <c r="TJM167" s="2"/>
      <c r="TJN167" s="2"/>
      <c r="TJO167" s="2"/>
      <c r="TJP167" s="2"/>
      <c r="TJQ167" s="2"/>
      <c r="TJR167" s="2"/>
      <c r="TJS167" s="2"/>
      <c r="TJT167" s="2"/>
      <c r="TJU167" s="2"/>
      <c r="TJV167" s="2"/>
      <c r="TJW167" s="2"/>
      <c r="TJX167" s="2"/>
      <c r="TJY167" s="2"/>
      <c r="TJZ167" s="2"/>
      <c r="TKA167" s="2"/>
      <c r="TKB167" s="2"/>
      <c r="TKC167" s="2"/>
      <c r="TKD167" s="2"/>
      <c r="TKE167" s="2"/>
      <c r="TKF167" s="2"/>
      <c r="TKG167" s="2"/>
      <c r="TKH167" s="2"/>
      <c r="TKI167" s="2"/>
      <c r="TKJ167" s="2"/>
      <c r="TKK167" s="2"/>
      <c r="TKL167" s="2"/>
      <c r="TKM167" s="2"/>
      <c r="TKN167" s="2"/>
      <c r="TKO167" s="2"/>
      <c r="TKP167" s="2"/>
      <c r="TKQ167" s="2"/>
      <c r="TKR167" s="2"/>
      <c r="TKS167" s="2"/>
      <c r="TKT167" s="2"/>
      <c r="TKU167" s="2"/>
      <c r="TKV167" s="2"/>
      <c r="TKW167" s="2"/>
      <c r="TKX167" s="2"/>
      <c r="TKY167" s="2"/>
      <c r="TKZ167" s="2"/>
      <c r="TLA167" s="2"/>
      <c r="TLB167" s="2"/>
      <c r="TLC167" s="2"/>
      <c r="TLD167" s="2"/>
      <c r="TLE167" s="2"/>
      <c r="TLF167" s="2"/>
      <c r="TLG167" s="2"/>
      <c r="TLH167" s="2"/>
      <c r="TLI167" s="2"/>
      <c r="TLJ167" s="2"/>
      <c r="TLK167" s="2"/>
      <c r="TLL167" s="2"/>
      <c r="TLM167" s="2"/>
      <c r="TLN167" s="2"/>
      <c r="TLO167" s="2"/>
      <c r="TLP167" s="2"/>
      <c r="TLQ167" s="2"/>
      <c r="TLR167" s="2"/>
      <c r="TLS167" s="2"/>
      <c r="TLT167" s="2"/>
      <c r="TLU167" s="2"/>
      <c r="TLV167" s="2"/>
      <c r="TLW167" s="2"/>
      <c r="TLX167" s="2"/>
      <c r="TLY167" s="2"/>
      <c r="TLZ167" s="2"/>
      <c r="TMA167" s="2"/>
      <c r="TMB167" s="2"/>
      <c r="TMC167" s="2"/>
      <c r="TMD167" s="2"/>
      <c r="TME167" s="2"/>
      <c r="TMF167" s="2"/>
      <c r="TMG167" s="2"/>
      <c r="TMH167" s="2"/>
      <c r="TMI167" s="2"/>
      <c r="TMJ167" s="2"/>
      <c r="TMK167" s="2"/>
      <c r="TML167" s="2"/>
      <c r="TMM167" s="2"/>
      <c r="TMN167" s="2"/>
      <c r="TMO167" s="2"/>
      <c r="TMP167" s="2"/>
      <c r="TMQ167" s="2"/>
      <c r="TMR167" s="2"/>
      <c r="TMS167" s="2"/>
      <c r="TMT167" s="2"/>
      <c r="TMU167" s="2"/>
      <c r="TMV167" s="2"/>
      <c r="TMW167" s="2"/>
      <c r="TMX167" s="2"/>
      <c r="TMY167" s="2"/>
      <c r="TMZ167" s="2"/>
      <c r="TNA167" s="2"/>
      <c r="TNB167" s="2"/>
      <c r="TNC167" s="2"/>
      <c r="TND167" s="2"/>
      <c r="TNE167" s="2"/>
      <c r="TNF167" s="2"/>
      <c r="TNG167" s="2"/>
      <c r="TNH167" s="2"/>
      <c r="TNI167" s="2"/>
      <c r="TNJ167" s="2"/>
      <c r="TNK167" s="2"/>
      <c r="TNL167" s="2"/>
      <c r="TNM167" s="2"/>
      <c r="TNN167" s="2"/>
      <c r="TNO167" s="2"/>
      <c r="TNP167" s="2"/>
      <c r="TNQ167" s="2"/>
      <c r="TNR167" s="2"/>
      <c r="TNS167" s="2"/>
      <c r="TNT167" s="2"/>
      <c r="TNU167" s="2"/>
      <c r="TNV167" s="2"/>
      <c r="TNW167" s="2"/>
      <c r="TNX167" s="2"/>
      <c r="TNY167" s="2"/>
      <c r="TNZ167" s="2"/>
      <c r="TOA167" s="2"/>
      <c r="TOB167" s="2"/>
      <c r="TOC167" s="2"/>
      <c r="TOD167" s="2"/>
      <c r="TOE167" s="2"/>
      <c r="TOF167" s="2"/>
      <c r="TOG167" s="2"/>
      <c r="TOH167" s="2"/>
      <c r="TOI167" s="2"/>
      <c r="TOJ167" s="2"/>
      <c r="TOK167" s="2"/>
      <c r="TOL167" s="2"/>
      <c r="TOM167" s="2"/>
      <c r="TON167" s="2"/>
      <c r="TOO167" s="2"/>
      <c r="TOP167" s="2"/>
      <c r="TOQ167" s="2"/>
      <c r="TOR167" s="2"/>
      <c r="TOS167" s="2"/>
      <c r="TOT167" s="2"/>
      <c r="TOU167" s="2"/>
      <c r="TOV167" s="2"/>
      <c r="TOW167" s="2"/>
      <c r="TOX167" s="2"/>
      <c r="TOY167" s="2"/>
      <c r="TOZ167" s="2"/>
      <c r="TPA167" s="2"/>
      <c r="TPB167" s="2"/>
      <c r="TPC167" s="2"/>
      <c r="TPD167" s="2"/>
      <c r="TPE167" s="2"/>
      <c r="TPF167" s="2"/>
      <c r="TPG167" s="2"/>
      <c r="TPH167" s="2"/>
      <c r="TPI167" s="2"/>
      <c r="TPJ167" s="2"/>
      <c r="TPK167" s="2"/>
      <c r="TPL167" s="2"/>
      <c r="TPM167" s="2"/>
      <c r="TPN167" s="2"/>
      <c r="TPO167" s="2"/>
      <c r="TPP167" s="2"/>
      <c r="TPQ167" s="2"/>
      <c r="TPR167" s="2"/>
      <c r="TPS167" s="2"/>
      <c r="TPT167" s="2"/>
      <c r="TPU167" s="2"/>
      <c r="TPV167" s="2"/>
      <c r="TPW167" s="2"/>
      <c r="TPX167" s="2"/>
      <c r="TPY167" s="2"/>
      <c r="TPZ167" s="2"/>
      <c r="TQA167" s="2"/>
      <c r="TQB167" s="2"/>
      <c r="TQC167" s="2"/>
      <c r="TQD167" s="2"/>
      <c r="TQE167" s="2"/>
      <c r="TQF167" s="2"/>
      <c r="TQG167" s="2"/>
      <c r="TQH167" s="2"/>
      <c r="TQI167" s="2"/>
      <c r="TQJ167" s="2"/>
      <c r="TQK167" s="2"/>
      <c r="TQL167" s="2"/>
      <c r="TQM167" s="2"/>
      <c r="TQN167" s="2"/>
      <c r="TQO167" s="2"/>
      <c r="TQP167" s="2"/>
      <c r="TQQ167" s="2"/>
      <c r="TQR167" s="2"/>
      <c r="TQS167" s="2"/>
      <c r="TQT167" s="2"/>
      <c r="TQU167" s="2"/>
      <c r="TQV167" s="2"/>
      <c r="TQW167" s="2"/>
      <c r="TQX167" s="2"/>
      <c r="TQY167" s="2"/>
      <c r="TQZ167" s="2"/>
      <c r="TRA167" s="2"/>
      <c r="TRB167" s="2"/>
      <c r="TRC167" s="2"/>
      <c r="TRD167" s="2"/>
      <c r="TRE167" s="2"/>
      <c r="TRF167" s="2"/>
      <c r="TRG167" s="2"/>
      <c r="TRH167" s="2"/>
      <c r="TRI167" s="2"/>
      <c r="TRJ167" s="2"/>
      <c r="TRK167" s="2"/>
      <c r="TRL167" s="2"/>
      <c r="TRM167" s="2"/>
      <c r="TRN167" s="2"/>
      <c r="TRO167" s="2"/>
      <c r="TRP167" s="2"/>
      <c r="TRQ167" s="2"/>
      <c r="TRR167" s="2"/>
      <c r="TRS167" s="2"/>
      <c r="TRT167" s="2"/>
      <c r="TRU167" s="2"/>
      <c r="TRV167" s="2"/>
      <c r="TRW167" s="2"/>
      <c r="TRX167" s="2"/>
      <c r="TRY167" s="2"/>
      <c r="TRZ167" s="2"/>
      <c r="TSA167" s="2"/>
      <c r="TSB167" s="2"/>
      <c r="TSC167" s="2"/>
      <c r="TSD167" s="2"/>
      <c r="TSE167" s="2"/>
      <c r="TSF167" s="2"/>
      <c r="TSG167" s="2"/>
      <c r="TSH167" s="2"/>
      <c r="TSI167" s="2"/>
      <c r="TSJ167" s="2"/>
      <c r="TSK167" s="2"/>
      <c r="TSL167" s="2"/>
      <c r="TSM167" s="2"/>
      <c r="TSN167" s="2"/>
      <c r="TSO167" s="2"/>
      <c r="TSP167" s="2"/>
      <c r="TSQ167" s="2"/>
      <c r="TSR167" s="2"/>
      <c r="TSS167" s="2"/>
      <c r="TST167" s="2"/>
      <c r="TSU167" s="2"/>
      <c r="TSV167" s="2"/>
      <c r="TSW167" s="2"/>
      <c r="TSX167" s="2"/>
      <c r="TSY167" s="2"/>
      <c r="TSZ167" s="2"/>
      <c r="TTA167" s="2"/>
      <c r="TTB167" s="2"/>
      <c r="TTC167" s="2"/>
      <c r="TTD167" s="2"/>
      <c r="TTE167" s="2"/>
      <c r="TTF167" s="2"/>
      <c r="TTG167" s="2"/>
      <c r="TTH167" s="2"/>
      <c r="TTI167" s="2"/>
      <c r="TTJ167" s="2"/>
      <c r="TTK167" s="2"/>
      <c r="TTL167" s="2"/>
      <c r="TTM167" s="2"/>
      <c r="TTN167" s="2"/>
      <c r="TTO167" s="2"/>
      <c r="TTP167" s="2"/>
      <c r="TTQ167" s="2"/>
      <c r="TTR167" s="2"/>
      <c r="TTS167" s="2"/>
      <c r="TTT167" s="2"/>
      <c r="TTU167" s="2"/>
      <c r="TTV167" s="2"/>
      <c r="TTW167" s="2"/>
      <c r="TTX167" s="2"/>
      <c r="TTY167" s="2"/>
      <c r="TTZ167" s="2"/>
      <c r="TUA167" s="2"/>
      <c r="TUB167" s="2"/>
      <c r="TUC167" s="2"/>
      <c r="TUD167" s="2"/>
      <c r="TUE167" s="2"/>
      <c r="TUF167" s="2"/>
      <c r="TUG167" s="2"/>
      <c r="TUH167" s="2"/>
      <c r="TUI167" s="2"/>
      <c r="TUJ167" s="2"/>
      <c r="TUK167" s="2"/>
      <c r="TUL167" s="2"/>
      <c r="TUM167" s="2"/>
      <c r="TUN167" s="2"/>
      <c r="TUO167" s="2"/>
      <c r="TUP167" s="2"/>
      <c r="TUQ167" s="2"/>
      <c r="TUR167" s="2"/>
      <c r="TUS167" s="2"/>
      <c r="TUT167" s="2"/>
      <c r="TUU167" s="2"/>
      <c r="TUV167" s="2"/>
      <c r="TUW167" s="2"/>
      <c r="TUX167" s="2"/>
      <c r="TUY167" s="2"/>
      <c r="TUZ167" s="2"/>
      <c r="TVA167" s="2"/>
      <c r="TVB167" s="2"/>
      <c r="TVC167" s="2"/>
      <c r="TVD167" s="2"/>
      <c r="TVE167" s="2"/>
      <c r="TVF167" s="2"/>
      <c r="TVG167" s="2"/>
      <c r="TVH167" s="2"/>
      <c r="TVI167" s="2"/>
      <c r="TVJ167" s="2"/>
      <c r="TVK167" s="2"/>
      <c r="TVL167" s="2"/>
      <c r="TVM167" s="2"/>
      <c r="TVN167" s="2"/>
      <c r="TVO167" s="2"/>
      <c r="TVP167" s="2"/>
      <c r="TVQ167" s="2"/>
      <c r="TVR167" s="2"/>
      <c r="TVS167" s="2"/>
      <c r="TVT167" s="2"/>
      <c r="TVU167" s="2"/>
      <c r="TVV167" s="2"/>
      <c r="TVW167" s="2"/>
      <c r="TVX167" s="2"/>
      <c r="TVY167" s="2"/>
      <c r="TVZ167" s="2"/>
      <c r="TWA167" s="2"/>
      <c r="TWB167" s="2"/>
      <c r="TWC167" s="2"/>
      <c r="TWD167" s="2"/>
      <c r="TWE167" s="2"/>
      <c r="TWF167" s="2"/>
      <c r="TWG167" s="2"/>
      <c r="TWH167" s="2"/>
      <c r="TWI167" s="2"/>
      <c r="TWJ167" s="2"/>
      <c r="TWK167" s="2"/>
      <c r="TWL167" s="2"/>
      <c r="TWM167" s="2"/>
      <c r="TWN167" s="2"/>
      <c r="TWO167" s="2"/>
      <c r="TWP167" s="2"/>
      <c r="TWQ167" s="2"/>
      <c r="TWR167" s="2"/>
      <c r="TWS167" s="2"/>
      <c r="TWT167" s="2"/>
      <c r="TWU167" s="2"/>
      <c r="TWV167" s="2"/>
      <c r="TWW167" s="2"/>
      <c r="TWX167" s="2"/>
      <c r="TWY167" s="2"/>
      <c r="TWZ167" s="2"/>
      <c r="TXA167" s="2"/>
      <c r="TXB167" s="2"/>
      <c r="TXC167" s="2"/>
      <c r="TXD167" s="2"/>
      <c r="TXE167" s="2"/>
      <c r="TXF167" s="2"/>
      <c r="TXG167" s="2"/>
      <c r="TXH167" s="2"/>
      <c r="TXI167" s="2"/>
      <c r="TXJ167" s="2"/>
      <c r="TXK167" s="2"/>
      <c r="TXL167" s="2"/>
      <c r="TXM167" s="2"/>
      <c r="TXN167" s="2"/>
      <c r="TXO167" s="2"/>
      <c r="TXP167" s="2"/>
      <c r="TXQ167" s="2"/>
      <c r="TXR167" s="2"/>
      <c r="TXS167" s="2"/>
      <c r="TXT167" s="2"/>
      <c r="TXU167" s="2"/>
      <c r="TXV167" s="2"/>
      <c r="TXW167" s="2"/>
      <c r="TXX167" s="2"/>
      <c r="TXY167" s="2"/>
      <c r="TXZ167" s="2"/>
      <c r="TYA167" s="2"/>
      <c r="TYB167" s="2"/>
      <c r="TYC167" s="2"/>
      <c r="TYD167" s="2"/>
      <c r="TYE167" s="2"/>
      <c r="TYF167" s="2"/>
      <c r="TYG167" s="2"/>
      <c r="TYH167" s="2"/>
      <c r="TYI167" s="2"/>
      <c r="TYJ167" s="2"/>
      <c r="TYK167" s="2"/>
      <c r="TYL167" s="2"/>
      <c r="TYM167" s="2"/>
      <c r="TYN167" s="2"/>
      <c r="TYO167" s="2"/>
      <c r="TYP167" s="2"/>
      <c r="TYQ167" s="2"/>
      <c r="TYR167" s="2"/>
      <c r="TYS167" s="2"/>
      <c r="TYT167" s="2"/>
      <c r="TYU167" s="2"/>
      <c r="TYV167" s="2"/>
      <c r="TYW167" s="2"/>
      <c r="TYX167" s="2"/>
      <c r="TYY167" s="2"/>
      <c r="TYZ167" s="2"/>
      <c r="TZA167" s="2"/>
      <c r="TZB167" s="2"/>
      <c r="TZC167" s="2"/>
      <c r="TZD167" s="2"/>
      <c r="TZE167" s="2"/>
      <c r="TZF167" s="2"/>
      <c r="TZG167" s="2"/>
      <c r="TZH167" s="2"/>
      <c r="TZI167" s="2"/>
      <c r="TZJ167" s="2"/>
      <c r="TZK167" s="2"/>
      <c r="TZL167" s="2"/>
      <c r="TZM167" s="2"/>
      <c r="TZN167" s="2"/>
      <c r="TZO167" s="2"/>
      <c r="TZP167" s="2"/>
      <c r="TZQ167" s="2"/>
      <c r="TZR167" s="2"/>
      <c r="TZS167" s="2"/>
      <c r="TZT167" s="2"/>
      <c r="TZU167" s="2"/>
      <c r="TZV167" s="2"/>
      <c r="TZW167" s="2"/>
      <c r="TZX167" s="2"/>
      <c r="TZY167" s="2"/>
      <c r="TZZ167" s="2"/>
      <c r="UAA167" s="2"/>
      <c r="UAB167" s="2"/>
      <c r="UAC167" s="2"/>
      <c r="UAD167" s="2"/>
      <c r="UAE167" s="2"/>
      <c r="UAF167" s="2"/>
      <c r="UAG167" s="2"/>
      <c r="UAH167" s="2"/>
      <c r="UAI167" s="2"/>
      <c r="UAJ167" s="2"/>
      <c r="UAK167" s="2"/>
      <c r="UAL167" s="2"/>
      <c r="UAM167" s="2"/>
      <c r="UAN167" s="2"/>
      <c r="UAO167" s="2"/>
      <c r="UAP167" s="2"/>
      <c r="UAQ167" s="2"/>
      <c r="UAR167" s="2"/>
      <c r="UAS167" s="2"/>
      <c r="UAT167" s="2"/>
      <c r="UAU167" s="2"/>
      <c r="UAV167" s="2"/>
      <c r="UAW167" s="2"/>
      <c r="UAX167" s="2"/>
      <c r="UAY167" s="2"/>
      <c r="UAZ167" s="2"/>
      <c r="UBA167" s="2"/>
      <c r="UBB167" s="2"/>
      <c r="UBC167" s="2"/>
      <c r="UBD167" s="2"/>
      <c r="UBE167" s="2"/>
      <c r="UBF167" s="2"/>
      <c r="UBG167" s="2"/>
      <c r="UBH167" s="2"/>
      <c r="UBI167" s="2"/>
      <c r="UBJ167" s="2"/>
      <c r="UBK167" s="2"/>
      <c r="UBL167" s="2"/>
      <c r="UBM167" s="2"/>
      <c r="UBN167" s="2"/>
      <c r="UBO167" s="2"/>
      <c r="UBP167" s="2"/>
      <c r="UBQ167" s="2"/>
      <c r="UBR167" s="2"/>
      <c r="UBS167" s="2"/>
      <c r="UBT167" s="2"/>
      <c r="UBU167" s="2"/>
      <c r="UBV167" s="2"/>
      <c r="UBW167" s="2"/>
      <c r="UBX167" s="2"/>
      <c r="UBY167" s="2"/>
      <c r="UBZ167" s="2"/>
      <c r="UCA167" s="2"/>
      <c r="UCB167" s="2"/>
      <c r="UCC167" s="2"/>
      <c r="UCD167" s="2"/>
      <c r="UCE167" s="2"/>
      <c r="UCF167" s="2"/>
      <c r="UCG167" s="2"/>
      <c r="UCH167" s="2"/>
      <c r="UCI167" s="2"/>
      <c r="UCJ167" s="2"/>
      <c r="UCK167" s="2"/>
      <c r="UCL167" s="2"/>
      <c r="UCM167" s="2"/>
      <c r="UCN167" s="2"/>
      <c r="UCO167" s="2"/>
      <c r="UCP167" s="2"/>
      <c r="UCQ167" s="2"/>
      <c r="UCR167" s="2"/>
      <c r="UCS167" s="2"/>
      <c r="UCT167" s="2"/>
      <c r="UCU167" s="2"/>
      <c r="UCV167" s="2"/>
      <c r="UCW167" s="2"/>
      <c r="UCX167" s="2"/>
      <c r="UCY167" s="2"/>
      <c r="UCZ167" s="2"/>
      <c r="UDA167" s="2"/>
      <c r="UDB167" s="2"/>
      <c r="UDC167" s="2"/>
      <c r="UDD167" s="2"/>
      <c r="UDE167" s="2"/>
      <c r="UDF167" s="2"/>
      <c r="UDG167" s="2"/>
      <c r="UDH167" s="2"/>
      <c r="UDI167" s="2"/>
      <c r="UDJ167" s="2"/>
      <c r="UDK167" s="2"/>
      <c r="UDL167" s="2"/>
      <c r="UDM167" s="2"/>
      <c r="UDN167" s="2"/>
      <c r="UDO167" s="2"/>
      <c r="UDP167" s="2"/>
      <c r="UDQ167" s="2"/>
      <c r="UDR167" s="2"/>
      <c r="UDS167" s="2"/>
      <c r="UDT167" s="2"/>
      <c r="UDU167" s="2"/>
      <c r="UDV167" s="2"/>
      <c r="UDW167" s="2"/>
      <c r="UDX167" s="2"/>
      <c r="UDY167" s="2"/>
      <c r="UDZ167" s="2"/>
      <c r="UEA167" s="2"/>
      <c r="UEB167" s="2"/>
      <c r="UEC167" s="2"/>
      <c r="UED167" s="2"/>
      <c r="UEE167" s="2"/>
      <c r="UEF167" s="2"/>
      <c r="UEG167" s="2"/>
      <c r="UEH167" s="2"/>
      <c r="UEI167" s="2"/>
      <c r="UEJ167" s="2"/>
      <c r="UEK167" s="2"/>
      <c r="UEL167" s="2"/>
      <c r="UEM167" s="2"/>
      <c r="UEN167" s="2"/>
      <c r="UEO167" s="2"/>
      <c r="UEP167" s="2"/>
      <c r="UEQ167" s="2"/>
      <c r="UER167" s="2"/>
      <c r="UES167" s="2"/>
      <c r="UET167" s="2"/>
      <c r="UEU167" s="2"/>
      <c r="UEV167" s="2"/>
      <c r="UEW167" s="2"/>
      <c r="UEX167" s="2"/>
      <c r="UEY167" s="2"/>
      <c r="UEZ167" s="2"/>
      <c r="UFA167" s="2"/>
      <c r="UFB167" s="2"/>
      <c r="UFC167" s="2"/>
      <c r="UFD167" s="2"/>
      <c r="UFE167" s="2"/>
      <c r="UFF167" s="2"/>
      <c r="UFG167" s="2"/>
      <c r="UFH167" s="2"/>
      <c r="UFI167" s="2"/>
      <c r="UFJ167" s="2"/>
      <c r="UFK167" s="2"/>
      <c r="UFL167" s="2"/>
      <c r="UFM167" s="2"/>
      <c r="UFN167" s="2"/>
      <c r="UFO167" s="2"/>
      <c r="UFP167" s="2"/>
      <c r="UFQ167" s="2"/>
      <c r="UFR167" s="2"/>
      <c r="UFS167" s="2"/>
      <c r="UFT167" s="2"/>
      <c r="UFU167" s="2"/>
      <c r="UFV167" s="2"/>
      <c r="UFW167" s="2"/>
      <c r="UFX167" s="2"/>
      <c r="UFY167" s="2"/>
      <c r="UFZ167" s="2"/>
      <c r="UGA167" s="2"/>
      <c r="UGB167" s="2"/>
      <c r="UGC167" s="2"/>
      <c r="UGD167" s="2"/>
      <c r="UGE167" s="2"/>
      <c r="UGF167" s="2"/>
      <c r="UGG167" s="2"/>
      <c r="UGH167" s="2"/>
      <c r="UGI167" s="2"/>
      <c r="UGJ167" s="2"/>
      <c r="UGK167" s="2"/>
      <c r="UGL167" s="2"/>
      <c r="UGM167" s="2"/>
      <c r="UGN167" s="2"/>
      <c r="UGO167" s="2"/>
      <c r="UGP167" s="2"/>
      <c r="UGQ167" s="2"/>
      <c r="UGR167" s="2"/>
      <c r="UGS167" s="2"/>
      <c r="UGT167" s="2"/>
      <c r="UGU167" s="2"/>
      <c r="UGV167" s="2"/>
      <c r="UGW167" s="2"/>
      <c r="UGX167" s="2"/>
      <c r="UGY167" s="2"/>
      <c r="UGZ167" s="2"/>
      <c r="UHA167" s="2"/>
      <c r="UHB167" s="2"/>
      <c r="UHC167" s="2"/>
      <c r="UHD167" s="2"/>
      <c r="UHE167" s="2"/>
      <c r="UHF167" s="2"/>
      <c r="UHG167" s="2"/>
      <c r="UHH167" s="2"/>
      <c r="UHI167" s="2"/>
      <c r="UHJ167" s="2"/>
      <c r="UHK167" s="2"/>
      <c r="UHL167" s="2"/>
      <c r="UHM167" s="2"/>
      <c r="UHN167" s="2"/>
      <c r="UHO167" s="2"/>
      <c r="UHP167" s="2"/>
      <c r="UHQ167" s="2"/>
      <c r="UHR167" s="2"/>
      <c r="UHS167" s="2"/>
      <c r="UHT167" s="2"/>
      <c r="UHU167" s="2"/>
      <c r="UHV167" s="2"/>
      <c r="UHW167" s="2"/>
      <c r="UHX167" s="2"/>
      <c r="UHY167" s="2"/>
      <c r="UHZ167" s="2"/>
      <c r="UIA167" s="2"/>
      <c r="UIB167" s="2"/>
      <c r="UIC167" s="2"/>
      <c r="UID167" s="2"/>
      <c r="UIE167" s="2"/>
      <c r="UIF167" s="2"/>
      <c r="UIG167" s="2"/>
      <c r="UIH167" s="2"/>
      <c r="UII167" s="2"/>
      <c r="UIJ167" s="2"/>
      <c r="UIK167" s="2"/>
      <c r="UIL167" s="2"/>
      <c r="UIM167" s="2"/>
      <c r="UIN167" s="2"/>
      <c r="UIO167" s="2"/>
      <c r="UIP167" s="2"/>
      <c r="UIQ167" s="2"/>
      <c r="UIR167" s="2"/>
      <c r="UIS167" s="2"/>
      <c r="UIT167" s="2"/>
      <c r="UIU167" s="2"/>
      <c r="UIV167" s="2"/>
      <c r="UIW167" s="2"/>
      <c r="UIX167" s="2"/>
      <c r="UIY167" s="2"/>
      <c r="UIZ167" s="2"/>
      <c r="UJA167" s="2"/>
      <c r="UJB167" s="2"/>
      <c r="UJC167" s="2"/>
      <c r="UJD167" s="2"/>
      <c r="UJE167" s="2"/>
      <c r="UJF167" s="2"/>
      <c r="UJG167" s="2"/>
      <c r="UJH167" s="2"/>
      <c r="UJI167" s="2"/>
      <c r="UJJ167" s="2"/>
      <c r="UJK167" s="2"/>
      <c r="UJL167" s="2"/>
      <c r="UJM167" s="2"/>
      <c r="UJN167" s="2"/>
      <c r="UJO167" s="2"/>
      <c r="UJP167" s="2"/>
      <c r="UJQ167" s="2"/>
      <c r="UJR167" s="2"/>
      <c r="UJS167" s="2"/>
      <c r="UJT167" s="2"/>
      <c r="UJU167" s="2"/>
      <c r="UJV167" s="2"/>
      <c r="UJW167" s="2"/>
      <c r="UJX167" s="2"/>
      <c r="UJY167" s="2"/>
      <c r="UJZ167" s="2"/>
      <c r="UKA167" s="2"/>
      <c r="UKB167" s="2"/>
      <c r="UKC167" s="2"/>
      <c r="UKD167" s="2"/>
      <c r="UKE167" s="2"/>
      <c r="UKF167" s="2"/>
      <c r="UKG167" s="2"/>
      <c r="UKH167" s="2"/>
      <c r="UKI167" s="2"/>
      <c r="UKJ167" s="2"/>
      <c r="UKK167" s="2"/>
      <c r="UKL167" s="2"/>
      <c r="UKM167" s="2"/>
      <c r="UKN167" s="2"/>
      <c r="UKO167" s="2"/>
      <c r="UKP167" s="2"/>
      <c r="UKQ167" s="2"/>
      <c r="UKR167" s="2"/>
      <c r="UKS167" s="2"/>
      <c r="UKT167" s="2"/>
      <c r="UKU167" s="2"/>
      <c r="UKV167" s="2"/>
      <c r="UKW167" s="2"/>
      <c r="UKX167" s="2"/>
      <c r="UKY167" s="2"/>
      <c r="UKZ167" s="2"/>
      <c r="ULA167" s="2"/>
      <c r="ULB167" s="2"/>
      <c r="ULC167" s="2"/>
      <c r="ULD167" s="2"/>
      <c r="ULE167" s="2"/>
      <c r="ULF167" s="2"/>
      <c r="ULG167" s="2"/>
      <c r="ULH167" s="2"/>
      <c r="ULI167" s="2"/>
      <c r="ULJ167" s="2"/>
      <c r="ULK167" s="2"/>
      <c r="ULL167" s="2"/>
      <c r="ULM167" s="2"/>
      <c r="ULN167" s="2"/>
      <c r="ULO167" s="2"/>
      <c r="ULP167" s="2"/>
      <c r="ULQ167" s="2"/>
      <c r="ULR167" s="2"/>
      <c r="ULS167" s="2"/>
      <c r="ULT167" s="2"/>
      <c r="ULU167" s="2"/>
      <c r="ULV167" s="2"/>
      <c r="ULW167" s="2"/>
      <c r="ULX167" s="2"/>
      <c r="ULY167" s="2"/>
      <c r="ULZ167" s="2"/>
      <c r="UMA167" s="2"/>
      <c r="UMB167" s="2"/>
      <c r="UMC167" s="2"/>
      <c r="UMD167" s="2"/>
      <c r="UME167" s="2"/>
      <c r="UMF167" s="2"/>
      <c r="UMG167" s="2"/>
      <c r="UMH167" s="2"/>
      <c r="UMI167" s="2"/>
      <c r="UMJ167" s="2"/>
      <c r="UMK167" s="2"/>
      <c r="UML167" s="2"/>
      <c r="UMM167" s="2"/>
      <c r="UMN167" s="2"/>
      <c r="UMO167" s="2"/>
      <c r="UMP167" s="2"/>
      <c r="UMQ167" s="2"/>
      <c r="UMR167" s="2"/>
      <c r="UMS167" s="2"/>
      <c r="UMT167" s="2"/>
      <c r="UMU167" s="2"/>
      <c r="UMV167" s="2"/>
      <c r="UMW167" s="2"/>
      <c r="UMX167" s="2"/>
      <c r="UMY167" s="2"/>
      <c r="UMZ167" s="2"/>
      <c r="UNA167" s="2"/>
      <c r="UNB167" s="2"/>
      <c r="UNC167" s="2"/>
      <c r="UND167" s="2"/>
      <c r="UNE167" s="2"/>
      <c r="UNF167" s="2"/>
      <c r="UNG167" s="2"/>
      <c r="UNH167" s="2"/>
      <c r="UNI167" s="2"/>
      <c r="UNJ167" s="2"/>
      <c r="UNK167" s="2"/>
      <c r="UNL167" s="2"/>
      <c r="UNM167" s="2"/>
      <c r="UNN167" s="2"/>
      <c r="UNO167" s="2"/>
      <c r="UNP167" s="2"/>
      <c r="UNQ167" s="2"/>
      <c r="UNR167" s="2"/>
      <c r="UNS167" s="2"/>
      <c r="UNT167" s="2"/>
      <c r="UNU167" s="2"/>
      <c r="UNV167" s="2"/>
      <c r="UNW167" s="2"/>
      <c r="UNX167" s="2"/>
      <c r="UNY167" s="2"/>
      <c r="UNZ167" s="2"/>
      <c r="UOA167" s="2"/>
      <c r="UOB167" s="2"/>
      <c r="UOC167" s="2"/>
      <c r="UOD167" s="2"/>
      <c r="UOE167" s="2"/>
      <c r="UOF167" s="2"/>
      <c r="UOG167" s="2"/>
      <c r="UOH167" s="2"/>
      <c r="UOI167" s="2"/>
      <c r="UOJ167" s="2"/>
      <c r="UOK167" s="2"/>
      <c r="UOL167" s="2"/>
      <c r="UOM167" s="2"/>
      <c r="UON167" s="2"/>
      <c r="UOO167" s="2"/>
      <c r="UOP167" s="2"/>
      <c r="UOQ167" s="2"/>
      <c r="UOR167" s="2"/>
      <c r="UOS167" s="2"/>
      <c r="UOT167" s="2"/>
      <c r="UOU167" s="2"/>
      <c r="UOV167" s="2"/>
      <c r="UOW167" s="2"/>
      <c r="UOX167" s="2"/>
      <c r="UOY167" s="2"/>
      <c r="UOZ167" s="2"/>
      <c r="UPA167" s="2"/>
      <c r="UPB167" s="2"/>
      <c r="UPC167" s="2"/>
      <c r="UPD167" s="2"/>
      <c r="UPE167" s="2"/>
      <c r="UPF167" s="2"/>
      <c r="UPG167" s="2"/>
      <c r="UPH167" s="2"/>
      <c r="UPI167" s="2"/>
      <c r="UPJ167" s="2"/>
      <c r="UPK167" s="2"/>
      <c r="UPL167" s="2"/>
      <c r="UPM167" s="2"/>
      <c r="UPN167" s="2"/>
      <c r="UPO167" s="2"/>
      <c r="UPP167" s="2"/>
      <c r="UPQ167" s="2"/>
      <c r="UPR167" s="2"/>
      <c r="UPS167" s="2"/>
      <c r="UPT167" s="2"/>
      <c r="UPU167" s="2"/>
      <c r="UPV167" s="2"/>
      <c r="UPW167" s="2"/>
      <c r="UPX167" s="2"/>
      <c r="UPY167" s="2"/>
      <c r="UPZ167" s="2"/>
      <c r="UQA167" s="2"/>
      <c r="UQB167" s="2"/>
      <c r="UQC167" s="2"/>
      <c r="UQD167" s="2"/>
      <c r="UQE167" s="2"/>
      <c r="UQF167" s="2"/>
      <c r="UQG167" s="2"/>
      <c r="UQH167" s="2"/>
      <c r="UQI167" s="2"/>
      <c r="UQJ167" s="2"/>
      <c r="UQK167" s="2"/>
      <c r="UQL167" s="2"/>
      <c r="UQM167" s="2"/>
      <c r="UQN167" s="2"/>
      <c r="UQO167" s="2"/>
      <c r="UQP167" s="2"/>
      <c r="UQQ167" s="2"/>
      <c r="UQR167" s="2"/>
      <c r="UQS167" s="2"/>
      <c r="UQT167" s="2"/>
      <c r="UQU167" s="2"/>
      <c r="UQV167" s="2"/>
      <c r="UQW167" s="2"/>
      <c r="UQX167" s="2"/>
      <c r="UQY167" s="2"/>
      <c r="UQZ167" s="2"/>
      <c r="URA167" s="2"/>
      <c r="URB167" s="2"/>
      <c r="URC167" s="2"/>
      <c r="URD167" s="2"/>
      <c r="URE167" s="2"/>
      <c r="URF167" s="2"/>
      <c r="URG167" s="2"/>
      <c r="URH167" s="2"/>
      <c r="URI167" s="2"/>
      <c r="URJ167" s="2"/>
      <c r="URK167" s="2"/>
      <c r="URL167" s="2"/>
      <c r="URM167" s="2"/>
      <c r="URN167" s="2"/>
      <c r="URO167" s="2"/>
      <c r="URP167" s="2"/>
      <c r="URQ167" s="2"/>
      <c r="URR167" s="2"/>
      <c r="URS167" s="2"/>
      <c r="URT167" s="2"/>
      <c r="URU167" s="2"/>
      <c r="URV167" s="2"/>
      <c r="URW167" s="2"/>
      <c r="URX167" s="2"/>
      <c r="URY167" s="2"/>
      <c r="URZ167" s="2"/>
      <c r="USA167" s="2"/>
      <c r="USB167" s="2"/>
      <c r="USC167" s="2"/>
      <c r="USD167" s="2"/>
      <c r="USE167" s="2"/>
      <c r="USF167" s="2"/>
      <c r="USG167" s="2"/>
      <c r="USH167" s="2"/>
      <c r="USI167" s="2"/>
      <c r="USJ167" s="2"/>
      <c r="USK167" s="2"/>
      <c r="USL167" s="2"/>
      <c r="USM167" s="2"/>
      <c r="USN167" s="2"/>
      <c r="USO167" s="2"/>
      <c r="USP167" s="2"/>
      <c r="USQ167" s="2"/>
      <c r="USR167" s="2"/>
      <c r="USS167" s="2"/>
      <c r="UST167" s="2"/>
      <c r="USU167" s="2"/>
      <c r="USV167" s="2"/>
      <c r="USW167" s="2"/>
      <c r="USX167" s="2"/>
      <c r="USY167" s="2"/>
      <c r="USZ167" s="2"/>
      <c r="UTA167" s="2"/>
      <c r="UTB167" s="2"/>
      <c r="UTC167" s="2"/>
      <c r="UTD167" s="2"/>
      <c r="UTE167" s="2"/>
      <c r="UTF167" s="2"/>
      <c r="UTG167" s="2"/>
      <c r="UTH167" s="2"/>
      <c r="UTI167" s="2"/>
      <c r="UTJ167" s="2"/>
      <c r="UTK167" s="2"/>
      <c r="UTL167" s="2"/>
      <c r="UTM167" s="2"/>
      <c r="UTN167" s="2"/>
      <c r="UTO167" s="2"/>
      <c r="UTP167" s="2"/>
      <c r="UTQ167" s="2"/>
      <c r="UTR167" s="2"/>
      <c r="UTS167" s="2"/>
      <c r="UTT167" s="2"/>
      <c r="UTU167" s="2"/>
      <c r="UTV167" s="2"/>
      <c r="UTW167" s="2"/>
      <c r="UTX167" s="2"/>
      <c r="UTY167" s="2"/>
      <c r="UTZ167" s="2"/>
      <c r="UUA167" s="2"/>
      <c r="UUB167" s="2"/>
      <c r="UUC167" s="2"/>
      <c r="UUD167" s="2"/>
      <c r="UUE167" s="2"/>
      <c r="UUF167" s="2"/>
      <c r="UUG167" s="2"/>
      <c r="UUH167" s="2"/>
      <c r="UUI167" s="2"/>
      <c r="UUJ167" s="2"/>
      <c r="UUK167" s="2"/>
      <c r="UUL167" s="2"/>
      <c r="UUM167" s="2"/>
      <c r="UUN167" s="2"/>
      <c r="UUO167" s="2"/>
      <c r="UUP167" s="2"/>
      <c r="UUQ167" s="2"/>
      <c r="UUR167" s="2"/>
      <c r="UUS167" s="2"/>
      <c r="UUT167" s="2"/>
      <c r="UUU167" s="2"/>
      <c r="UUV167" s="2"/>
      <c r="UUW167" s="2"/>
      <c r="UUX167" s="2"/>
      <c r="UUY167" s="2"/>
      <c r="UUZ167" s="2"/>
      <c r="UVA167" s="2"/>
      <c r="UVB167" s="2"/>
      <c r="UVC167" s="2"/>
      <c r="UVD167" s="2"/>
      <c r="UVE167" s="2"/>
      <c r="UVF167" s="2"/>
      <c r="UVG167" s="2"/>
      <c r="UVH167" s="2"/>
      <c r="UVI167" s="2"/>
      <c r="UVJ167" s="2"/>
      <c r="UVK167" s="2"/>
      <c r="UVL167" s="2"/>
      <c r="UVM167" s="2"/>
      <c r="UVN167" s="2"/>
      <c r="UVO167" s="2"/>
      <c r="UVP167" s="2"/>
      <c r="UVQ167" s="2"/>
      <c r="UVR167" s="2"/>
      <c r="UVS167" s="2"/>
      <c r="UVT167" s="2"/>
      <c r="UVU167" s="2"/>
      <c r="UVV167" s="2"/>
      <c r="UVW167" s="2"/>
      <c r="UVX167" s="2"/>
      <c r="UVY167" s="2"/>
      <c r="UVZ167" s="2"/>
      <c r="UWA167" s="2"/>
      <c r="UWB167" s="2"/>
      <c r="UWC167" s="2"/>
      <c r="UWD167" s="2"/>
      <c r="UWE167" s="2"/>
      <c r="UWF167" s="2"/>
      <c r="UWG167" s="2"/>
      <c r="UWH167" s="2"/>
      <c r="UWI167" s="2"/>
      <c r="UWJ167" s="2"/>
      <c r="UWK167" s="2"/>
      <c r="UWL167" s="2"/>
      <c r="UWM167" s="2"/>
      <c r="UWN167" s="2"/>
      <c r="UWO167" s="2"/>
      <c r="UWP167" s="2"/>
      <c r="UWQ167" s="2"/>
      <c r="UWR167" s="2"/>
      <c r="UWS167" s="2"/>
      <c r="UWT167" s="2"/>
      <c r="UWU167" s="2"/>
      <c r="UWV167" s="2"/>
      <c r="UWW167" s="2"/>
      <c r="UWX167" s="2"/>
      <c r="UWY167" s="2"/>
      <c r="UWZ167" s="2"/>
      <c r="UXA167" s="2"/>
      <c r="UXB167" s="2"/>
      <c r="UXC167" s="2"/>
      <c r="UXD167" s="2"/>
      <c r="UXE167" s="2"/>
      <c r="UXF167" s="2"/>
      <c r="UXG167" s="2"/>
      <c r="UXH167" s="2"/>
      <c r="UXI167" s="2"/>
      <c r="UXJ167" s="2"/>
      <c r="UXK167" s="2"/>
      <c r="UXL167" s="2"/>
      <c r="UXM167" s="2"/>
      <c r="UXN167" s="2"/>
      <c r="UXO167" s="2"/>
      <c r="UXP167" s="2"/>
      <c r="UXQ167" s="2"/>
      <c r="UXR167" s="2"/>
      <c r="UXS167" s="2"/>
      <c r="UXT167" s="2"/>
      <c r="UXU167" s="2"/>
      <c r="UXV167" s="2"/>
      <c r="UXW167" s="2"/>
      <c r="UXX167" s="2"/>
      <c r="UXY167" s="2"/>
      <c r="UXZ167" s="2"/>
      <c r="UYA167" s="2"/>
      <c r="UYB167" s="2"/>
      <c r="UYC167" s="2"/>
      <c r="UYD167" s="2"/>
      <c r="UYE167" s="2"/>
      <c r="UYF167" s="2"/>
      <c r="UYG167" s="2"/>
      <c r="UYH167" s="2"/>
      <c r="UYI167" s="2"/>
      <c r="UYJ167" s="2"/>
      <c r="UYK167" s="2"/>
      <c r="UYL167" s="2"/>
      <c r="UYM167" s="2"/>
      <c r="UYN167" s="2"/>
      <c r="UYO167" s="2"/>
      <c r="UYP167" s="2"/>
      <c r="UYQ167" s="2"/>
      <c r="UYR167" s="2"/>
      <c r="UYS167" s="2"/>
      <c r="UYT167" s="2"/>
      <c r="UYU167" s="2"/>
      <c r="UYV167" s="2"/>
      <c r="UYW167" s="2"/>
      <c r="UYX167" s="2"/>
      <c r="UYY167" s="2"/>
      <c r="UYZ167" s="2"/>
      <c r="UZA167" s="2"/>
      <c r="UZB167" s="2"/>
      <c r="UZC167" s="2"/>
      <c r="UZD167" s="2"/>
      <c r="UZE167" s="2"/>
      <c r="UZF167" s="2"/>
      <c r="UZG167" s="2"/>
      <c r="UZH167" s="2"/>
      <c r="UZI167" s="2"/>
      <c r="UZJ167" s="2"/>
      <c r="UZK167" s="2"/>
      <c r="UZL167" s="2"/>
      <c r="UZM167" s="2"/>
      <c r="UZN167" s="2"/>
      <c r="UZO167" s="2"/>
      <c r="UZP167" s="2"/>
      <c r="UZQ167" s="2"/>
      <c r="UZR167" s="2"/>
      <c r="UZS167" s="2"/>
      <c r="UZT167" s="2"/>
      <c r="UZU167" s="2"/>
      <c r="UZV167" s="2"/>
      <c r="UZW167" s="2"/>
      <c r="UZX167" s="2"/>
      <c r="UZY167" s="2"/>
      <c r="UZZ167" s="2"/>
      <c r="VAA167" s="2"/>
      <c r="VAB167" s="2"/>
      <c r="VAC167" s="2"/>
      <c r="VAD167" s="2"/>
      <c r="VAE167" s="2"/>
      <c r="VAF167" s="2"/>
      <c r="VAG167" s="2"/>
      <c r="VAH167" s="2"/>
      <c r="VAI167" s="2"/>
      <c r="VAJ167" s="2"/>
      <c r="VAK167" s="2"/>
      <c r="VAL167" s="2"/>
      <c r="VAM167" s="2"/>
      <c r="VAN167" s="2"/>
      <c r="VAO167" s="2"/>
      <c r="VAP167" s="2"/>
      <c r="VAQ167" s="2"/>
      <c r="VAR167" s="2"/>
      <c r="VAS167" s="2"/>
      <c r="VAT167" s="2"/>
      <c r="VAU167" s="2"/>
      <c r="VAV167" s="2"/>
      <c r="VAW167" s="2"/>
      <c r="VAX167" s="2"/>
      <c r="VAY167" s="2"/>
      <c r="VAZ167" s="2"/>
      <c r="VBA167" s="2"/>
      <c r="VBB167" s="2"/>
      <c r="VBC167" s="2"/>
      <c r="VBD167" s="2"/>
      <c r="VBE167" s="2"/>
      <c r="VBF167" s="2"/>
      <c r="VBG167" s="2"/>
      <c r="VBH167" s="2"/>
      <c r="VBI167" s="2"/>
      <c r="VBJ167" s="2"/>
      <c r="VBK167" s="2"/>
      <c r="VBL167" s="2"/>
      <c r="VBM167" s="2"/>
      <c r="VBN167" s="2"/>
      <c r="VBO167" s="2"/>
      <c r="VBP167" s="2"/>
      <c r="VBQ167" s="2"/>
      <c r="VBR167" s="2"/>
      <c r="VBS167" s="2"/>
      <c r="VBT167" s="2"/>
      <c r="VBU167" s="2"/>
      <c r="VBV167" s="2"/>
      <c r="VBW167" s="2"/>
      <c r="VBX167" s="2"/>
      <c r="VBY167" s="2"/>
      <c r="VBZ167" s="2"/>
      <c r="VCA167" s="2"/>
      <c r="VCB167" s="2"/>
      <c r="VCC167" s="2"/>
      <c r="VCD167" s="2"/>
      <c r="VCE167" s="2"/>
      <c r="VCF167" s="2"/>
      <c r="VCG167" s="2"/>
      <c r="VCH167" s="2"/>
      <c r="VCI167" s="2"/>
      <c r="VCJ167" s="2"/>
      <c r="VCK167" s="2"/>
      <c r="VCL167" s="2"/>
      <c r="VCM167" s="2"/>
      <c r="VCN167" s="2"/>
      <c r="VCO167" s="2"/>
      <c r="VCP167" s="2"/>
      <c r="VCQ167" s="2"/>
      <c r="VCR167" s="2"/>
      <c r="VCS167" s="2"/>
      <c r="VCT167" s="2"/>
      <c r="VCU167" s="2"/>
      <c r="VCV167" s="2"/>
      <c r="VCW167" s="2"/>
      <c r="VCX167" s="2"/>
      <c r="VCY167" s="2"/>
      <c r="VCZ167" s="2"/>
      <c r="VDA167" s="2"/>
      <c r="VDB167" s="2"/>
      <c r="VDC167" s="2"/>
      <c r="VDD167" s="2"/>
      <c r="VDE167" s="2"/>
      <c r="VDF167" s="2"/>
      <c r="VDG167" s="2"/>
      <c r="VDH167" s="2"/>
      <c r="VDI167" s="2"/>
      <c r="VDJ167" s="2"/>
      <c r="VDK167" s="2"/>
      <c r="VDL167" s="2"/>
      <c r="VDM167" s="2"/>
      <c r="VDN167" s="2"/>
      <c r="VDO167" s="2"/>
      <c r="VDP167" s="2"/>
      <c r="VDQ167" s="2"/>
      <c r="VDR167" s="2"/>
      <c r="VDS167" s="2"/>
      <c r="VDT167" s="2"/>
      <c r="VDU167" s="2"/>
      <c r="VDV167" s="2"/>
      <c r="VDW167" s="2"/>
      <c r="VDX167" s="2"/>
      <c r="VDY167" s="2"/>
      <c r="VDZ167" s="2"/>
      <c r="VEA167" s="2"/>
      <c r="VEB167" s="2"/>
      <c r="VEC167" s="2"/>
      <c r="VED167" s="2"/>
      <c r="VEE167" s="2"/>
      <c r="VEF167" s="2"/>
      <c r="VEG167" s="2"/>
      <c r="VEH167" s="2"/>
      <c r="VEI167" s="2"/>
      <c r="VEJ167" s="2"/>
      <c r="VEK167" s="2"/>
      <c r="VEL167" s="2"/>
      <c r="VEM167" s="2"/>
      <c r="VEN167" s="2"/>
      <c r="VEO167" s="2"/>
      <c r="VEP167" s="2"/>
      <c r="VEQ167" s="2"/>
      <c r="VER167" s="2"/>
      <c r="VES167" s="2"/>
      <c r="VET167" s="2"/>
      <c r="VEU167" s="2"/>
      <c r="VEV167" s="2"/>
      <c r="VEW167" s="2"/>
      <c r="VEX167" s="2"/>
      <c r="VEY167" s="2"/>
      <c r="VEZ167" s="2"/>
      <c r="VFA167" s="2"/>
      <c r="VFB167" s="2"/>
      <c r="VFC167" s="2"/>
      <c r="VFD167" s="2"/>
      <c r="VFE167" s="2"/>
      <c r="VFF167" s="2"/>
      <c r="VFG167" s="2"/>
      <c r="VFH167" s="2"/>
      <c r="VFI167" s="2"/>
      <c r="VFJ167" s="2"/>
      <c r="VFK167" s="2"/>
      <c r="VFL167" s="2"/>
      <c r="VFM167" s="2"/>
      <c r="VFN167" s="2"/>
      <c r="VFO167" s="2"/>
      <c r="VFP167" s="2"/>
      <c r="VFQ167" s="2"/>
      <c r="VFR167" s="2"/>
      <c r="VFS167" s="2"/>
      <c r="VFT167" s="2"/>
      <c r="VFU167" s="2"/>
      <c r="VFV167" s="2"/>
      <c r="VFW167" s="2"/>
      <c r="VFX167" s="2"/>
      <c r="VFY167" s="2"/>
      <c r="VFZ167" s="2"/>
      <c r="VGA167" s="2"/>
      <c r="VGB167" s="2"/>
      <c r="VGC167" s="2"/>
      <c r="VGD167" s="2"/>
      <c r="VGE167" s="2"/>
      <c r="VGF167" s="2"/>
      <c r="VGG167" s="2"/>
      <c r="VGH167" s="2"/>
      <c r="VGI167" s="2"/>
      <c r="VGJ167" s="2"/>
      <c r="VGK167" s="2"/>
      <c r="VGL167" s="2"/>
      <c r="VGM167" s="2"/>
      <c r="VGN167" s="2"/>
      <c r="VGO167" s="2"/>
      <c r="VGP167" s="2"/>
      <c r="VGQ167" s="2"/>
      <c r="VGR167" s="2"/>
      <c r="VGS167" s="2"/>
      <c r="VGT167" s="2"/>
      <c r="VGU167" s="2"/>
      <c r="VGV167" s="2"/>
      <c r="VGW167" s="2"/>
      <c r="VGX167" s="2"/>
      <c r="VGY167" s="2"/>
      <c r="VGZ167" s="2"/>
      <c r="VHA167" s="2"/>
      <c r="VHB167" s="2"/>
      <c r="VHC167" s="2"/>
      <c r="VHD167" s="2"/>
      <c r="VHE167" s="2"/>
      <c r="VHF167" s="2"/>
      <c r="VHG167" s="2"/>
      <c r="VHH167" s="2"/>
      <c r="VHI167" s="2"/>
      <c r="VHJ167" s="2"/>
      <c r="VHK167" s="2"/>
      <c r="VHL167" s="2"/>
      <c r="VHM167" s="2"/>
      <c r="VHN167" s="2"/>
      <c r="VHO167" s="2"/>
      <c r="VHP167" s="2"/>
      <c r="VHQ167" s="2"/>
      <c r="VHR167" s="2"/>
      <c r="VHS167" s="2"/>
      <c r="VHT167" s="2"/>
      <c r="VHU167" s="2"/>
      <c r="VHV167" s="2"/>
      <c r="VHW167" s="2"/>
      <c r="VHX167" s="2"/>
      <c r="VHY167" s="2"/>
      <c r="VHZ167" s="2"/>
      <c r="VIA167" s="2"/>
      <c r="VIB167" s="2"/>
      <c r="VIC167" s="2"/>
      <c r="VID167" s="2"/>
      <c r="VIE167" s="2"/>
      <c r="VIF167" s="2"/>
      <c r="VIG167" s="2"/>
      <c r="VIH167" s="2"/>
      <c r="VII167" s="2"/>
      <c r="VIJ167" s="2"/>
      <c r="VIK167" s="2"/>
      <c r="VIL167" s="2"/>
      <c r="VIM167" s="2"/>
      <c r="VIN167" s="2"/>
      <c r="VIO167" s="2"/>
      <c r="VIP167" s="2"/>
      <c r="VIQ167" s="2"/>
      <c r="VIR167" s="2"/>
      <c r="VIS167" s="2"/>
      <c r="VIT167" s="2"/>
      <c r="VIU167" s="2"/>
      <c r="VIV167" s="2"/>
      <c r="VIW167" s="2"/>
      <c r="VIX167" s="2"/>
      <c r="VIY167" s="2"/>
      <c r="VIZ167" s="2"/>
      <c r="VJA167" s="2"/>
      <c r="VJB167" s="2"/>
      <c r="VJC167" s="2"/>
      <c r="VJD167" s="2"/>
      <c r="VJE167" s="2"/>
      <c r="VJF167" s="2"/>
      <c r="VJG167" s="2"/>
      <c r="VJH167" s="2"/>
      <c r="VJI167" s="2"/>
      <c r="VJJ167" s="2"/>
      <c r="VJK167" s="2"/>
      <c r="VJL167" s="2"/>
      <c r="VJM167" s="2"/>
      <c r="VJN167" s="2"/>
      <c r="VJO167" s="2"/>
      <c r="VJP167" s="2"/>
      <c r="VJQ167" s="2"/>
      <c r="VJR167" s="2"/>
      <c r="VJS167" s="2"/>
      <c r="VJT167" s="2"/>
      <c r="VJU167" s="2"/>
      <c r="VJV167" s="2"/>
      <c r="VJW167" s="2"/>
      <c r="VJX167" s="2"/>
      <c r="VJY167" s="2"/>
      <c r="VJZ167" s="2"/>
      <c r="VKA167" s="2"/>
      <c r="VKB167" s="2"/>
      <c r="VKC167" s="2"/>
      <c r="VKD167" s="2"/>
      <c r="VKE167" s="2"/>
      <c r="VKF167" s="2"/>
      <c r="VKG167" s="2"/>
      <c r="VKH167" s="2"/>
      <c r="VKI167" s="2"/>
      <c r="VKJ167" s="2"/>
      <c r="VKK167" s="2"/>
      <c r="VKL167" s="2"/>
      <c r="VKM167" s="2"/>
      <c r="VKN167" s="2"/>
      <c r="VKO167" s="2"/>
      <c r="VKP167" s="2"/>
      <c r="VKQ167" s="2"/>
      <c r="VKR167" s="2"/>
      <c r="VKS167" s="2"/>
      <c r="VKT167" s="2"/>
      <c r="VKU167" s="2"/>
      <c r="VKV167" s="2"/>
      <c r="VKW167" s="2"/>
      <c r="VKX167" s="2"/>
      <c r="VKY167" s="2"/>
      <c r="VKZ167" s="2"/>
      <c r="VLA167" s="2"/>
      <c r="VLB167" s="2"/>
      <c r="VLC167" s="2"/>
      <c r="VLD167" s="2"/>
      <c r="VLE167" s="2"/>
      <c r="VLF167" s="2"/>
      <c r="VLG167" s="2"/>
      <c r="VLH167" s="2"/>
      <c r="VLI167" s="2"/>
      <c r="VLJ167" s="2"/>
      <c r="VLK167" s="2"/>
      <c r="VLL167" s="2"/>
      <c r="VLM167" s="2"/>
      <c r="VLN167" s="2"/>
      <c r="VLO167" s="2"/>
      <c r="VLP167" s="2"/>
      <c r="VLQ167" s="2"/>
      <c r="VLR167" s="2"/>
      <c r="VLS167" s="2"/>
      <c r="VLT167" s="2"/>
      <c r="VLU167" s="2"/>
      <c r="VLV167" s="2"/>
      <c r="VLW167" s="2"/>
      <c r="VLX167" s="2"/>
      <c r="VLY167" s="2"/>
      <c r="VLZ167" s="2"/>
      <c r="VMA167" s="2"/>
      <c r="VMB167" s="2"/>
      <c r="VMC167" s="2"/>
      <c r="VMD167" s="2"/>
      <c r="VME167" s="2"/>
      <c r="VMF167" s="2"/>
      <c r="VMG167" s="2"/>
      <c r="VMH167" s="2"/>
      <c r="VMI167" s="2"/>
      <c r="VMJ167" s="2"/>
      <c r="VMK167" s="2"/>
      <c r="VML167" s="2"/>
      <c r="VMM167" s="2"/>
      <c r="VMN167" s="2"/>
      <c r="VMO167" s="2"/>
      <c r="VMP167" s="2"/>
      <c r="VMQ167" s="2"/>
      <c r="VMR167" s="2"/>
      <c r="VMS167" s="2"/>
      <c r="VMT167" s="2"/>
      <c r="VMU167" s="2"/>
      <c r="VMV167" s="2"/>
      <c r="VMW167" s="2"/>
      <c r="VMX167" s="2"/>
      <c r="VMY167" s="2"/>
      <c r="VMZ167" s="2"/>
      <c r="VNA167" s="2"/>
      <c r="VNB167" s="2"/>
      <c r="VNC167" s="2"/>
      <c r="VND167" s="2"/>
      <c r="VNE167" s="2"/>
      <c r="VNF167" s="2"/>
      <c r="VNG167" s="2"/>
      <c r="VNH167" s="2"/>
      <c r="VNI167" s="2"/>
      <c r="VNJ167" s="2"/>
      <c r="VNK167" s="2"/>
      <c r="VNL167" s="2"/>
      <c r="VNM167" s="2"/>
      <c r="VNN167" s="2"/>
      <c r="VNO167" s="2"/>
      <c r="VNP167" s="2"/>
      <c r="VNQ167" s="2"/>
      <c r="VNR167" s="2"/>
      <c r="VNS167" s="2"/>
      <c r="VNT167" s="2"/>
      <c r="VNU167" s="2"/>
      <c r="VNV167" s="2"/>
      <c r="VNW167" s="2"/>
      <c r="VNX167" s="2"/>
      <c r="VNY167" s="2"/>
      <c r="VNZ167" s="2"/>
      <c r="VOA167" s="2"/>
      <c r="VOB167" s="2"/>
      <c r="VOC167" s="2"/>
      <c r="VOD167" s="2"/>
      <c r="VOE167" s="2"/>
      <c r="VOF167" s="2"/>
      <c r="VOG167" s="2"/>
      <c r="VOH167" s="2"/>
      <c r="VOI167" s="2"/>
      <c r="VOJ167" s="2"/>
      <c r="VOK167" s="2"/>
      <c r="VOL167" s="2"/>
      <c r="VOM167" s="2"/>
      <c r="VON167" s="2"/>
      <c r="VOO167" s="2"/>
      <c r="VOP167" s="2"/>
      <c r="VOQ167" s="2"/>
      <c r="VOR167" s="2"/>
      <c r="VOS167" s="2"/>
      <c r="VOT167" s="2"/>
      <c r="VOU167" s="2"/>
      <c r="VOV167" s="2"/>
      <c r="VOW167" s="2"/>
      <c r="VOX167" s="2"/>
      <c r="VOY167" s="2"/>
      <c r="VOZ167" s="2"/>
      <c r="VPA167" s="2"/>
      <c r="VPB167" s="2"/>
      <c r="VPC167" s="2"/>
      <c r="VPD167" s="2"/>
      <c r="VPE167" s="2"/>
      <c r="VPF167" s="2"/>
      <c r="VPG167" s="2"/>
      <c r="VPH167" s="2"/>
      <c r="VPI167" s="2"/>
      <c r="VPJ167" s="2"/>
      <c r="VPK167" s="2"/>
      <c r="VPL167" s="2"/>
      <c r="VPM167" s="2"/>
      <c r="VPN167" s="2"/>
      <c r="VPO167" s="2"/>
      <c r="VPP167" s="2"/>
      <c r="VPQ167" s="2"/>
      <c r="VPR167" s="2"/>
      <c r="VPS167" s="2"/>
      <c r="VPT167" s="2"/>
      <c r="VPU167" s="2"/>
      <c r="VPV167" s="2"/>
      <c r="VPW167" s="2"/>
      <c r="VPX167" s="2"/>
      <c r="VPY167" s="2"/>
      <c r="VPZ167" s="2"/>
      <c r="VQA167" s="2"/>
      <c r="VQB167" s="2"/>
      <c r="VQC167" s="2"/>
      <c r="VQD167" s="2"/>
      <c r="VQE167" s="2"/>
      <c r="VQF167" s="2"/>
      <c r="VQG167" s="2"/>
      <c r="VQH167" s="2"/>
      <c r="VQI167" s="2"/>
      <c r="VQJ167" s="2"/>
      <c r="VQK167" s="2"/>
      <c r="VQL167" s="2"/>
      <c r="VQM167" s="2"/>
      <c r="VQN167" s="2"/>
      <c r="VQO167" s="2"/>
      <c r="VQP167" s="2"/>
      <c r="VQQ167" s="2"/>
      <c r="VQR167" s="2"/>
      <c r="VQS167" s="2"/>
      <c r="VQT167" s="2"/>
      <c r="VQU167" s="2"/>
      <c r="VQV167" s="2"/>
      <c r="VQW167" s="2"/>
      <c r="VQX167" s="2"/>
      <c r="VQY167" s="2"/>
      <c r="VQZ167" s="2"/>
      <c r="VRA167" s="2"/>
      <c r="VRB167" s="2"/>
      <c r="VRC167" s="2"/>
      <c r="VRD167" s="2"/>
      <c r="VRE167" s="2"/>
      <c r="VRF167" s="2"/>
      <c r="VRG167" s="2"/>
      <c r="VRH167" s="2"/>
      <c r="VRI167" s="2"/>
      <c r="VRJ167" s="2"/>
      <c r="VRK167" s="2"/>
      <c r="VRL167" s="2"/>
      <c r="VRM167" s="2"/>
      <c r="VRN167" s="2"/>
      <c r="VRO167" s="2"/>
      <c r="VRP167" s="2"/>
      <c r="VRQ167" s="2"/>
      <c r="VRR167" s="2"/>
      <c r="VRS167" s="2"/>
      <c r="VRT167" s="2"/>
      <c r="VRU167" s="2"/>
      <c r="VRV167" s="2"/>
      <c r="VRW167" s="2"/>
      <c r="VRX167" s="2"/>
      <c r="VRY167" s="2"/>
      <c r="VRZ167" s="2"/>
      <c r="VSA167" s="2"/>
      <c r="VSB167" s="2"/>
      <c r="VSC167" s="2"/>
      <c r="VSD167" s="2"/>
      <c r="VSE167" s="2"/>
      <c r="VSF167" s="2"/>
      <c r="VSG167" s="2"/>
      <c r="VSH167" s="2"/>
      <c r="VSI167" s="2"/>
      <c r="VSJ167" s="2"/>
      <c r="VSK167" s="2"/>
      <c r="VSL167" s="2"/>
      <c r="VSM167" s="2"/>
      <c r="VSN167" s="2"/>
      <c r="VSO167" s="2"/>
      <c r="VSP167" s="2"/>
      <c r="VSQ167" s="2"/>
      <c r="VSR167" s="2"/>
      <c r="VSS167" s="2"/>
      <c r="VST167" s="2"/>
      <c r="VSU167" s="2"/>
      <c r="VSV167" s="2"/>
      <c r="VSW167" s="2"/>
      <c r="VSX167" s="2"/>
      <c r="VSY167" s="2"/>
      <c r="VSZ167" s="2"/>
      <c r="VTA167" s="2"/>
      <c r="VTB167" s="2"/>
      <c r="VTC167" s="2"/>
      <c r="VTD167" s="2"/>
      <c r="VTE167" s="2"/>
      <c r="VTF167" s="2"/>
      <c r="VTG167" s="2"/>
      <c r="VTH167" s="2"/>
      <c r="VTI167" s="2"/>
      <c r="VTJ167" s="2"/>
      <c r="VTK167" s="2"/>
      <c r="VTL167" s="2"/>
      <c r="VTM167" s="2"/>
      <c r="VTN167" s="2"/>
      <c r="VTO167" s="2"/>
      <c r="VTP167" s="2"/>
      <c r="VTQ167" s="2"/>
      <c r="VTR167" s="2"/>
      <c r="VTS167" s="2"/>
      <c r="VTT167" s="2"/>
      <c r="VTU167" s="2"/>
      <c r="VTV167" s="2"/>
      <c r="VTW167" s="2"/>
      <c r="VTX167" s="2"/>
      <c r="VTY167" s="2"/>
      <c r="VTZ167" s="2"/>
      <c r="VUA167" s="2"/>
      <c r="VUB167" s="2"/>
      <c r="VUC167" s="2"/>
      <c r="VUD167" s="2"/>
      <c r="VUE167" s="2"/>
      <c r="VUF167" s="2"/>
      <c r="VUG167" s="2"/>
      <c r="VUH167" s="2"/>
      <c r="VUI167" s="2"/>
      <c r="VUJ167" s="2"/>
      <c r="VUK167" s="2"/>
      <c r="VUL167" s="2"/>
      <c r="VUM167" s="2"/>
      <c r="VUN167" s="2"/>
      <c r="VUO167" s="2"/>
      <c r="VUP167" s="2"/>
      <c r="VUQ167" s="2"/>
      <c r="VUR167" s="2"/>
      <c r="VUS167" s="2"/>
      <c r="VUT167" s="2"/>
      <c r="VUU167" s="2"/>
      <c r="VUV167" s="2"/>
      <c r="VUW167" s="2"/>
      <c r="VUX167" s="2"/>
      <c r="VUY167" s="2"/>
      <c r="VUZ167" s="2"/>
      <c r="VVA167" s="2"/>
      <c r="VVB167" s="2"/>
      <c r="VVC167" s="2"/>
      <c r="VVD167" s="2"/>
      <c r="VVE167" s="2"/>
      <c r="VVF167" s="2"/>
      <c r="VVG167" s="2"/>
      <c r="VVH167" s="2"/>
      <c r="VVI167" s="2"/>
      <c r="VVJ167" s="2"/>
      <c r="VVK167" s="2"/>
      <c r="VVL167" s="2"/>
      <c r="VVM167" s="2"/>
      <c r="VVN167" s="2"/>
      <c r="VVO167" s="2"/>
      <c r="VVP167" s="2"/>
      <c r="VVQ167" s="2"/>
      <c r="VVR167" s="2"/>
      <c r="VVS167" s="2"/>
      <c r="VVT167" s="2"/>
      <c r="VVU167" s="2"/>
      <c r="VVV167" s="2"/>
      <c r="VVW167" s="2"/>
      <c r="VVX167" s="2"/>
      <c r="VVY167" s="2"/>
      <c r="VVZ167" s="2"/>
      <c r="VWA167" s="2"/>
      <c r="VWB167" s="2"/>
      <c r="VWC167" s="2"/>
      <c r="VWD167" s="2"/>
      <c r="VWE167" s="2"/>
      <c r="VWF167" s="2"/>
      <c r="VWG167" s="2"/>
      <c r="VWH167" s="2"/>
      <c r="VWI167" s="2"/>
      <c r="VWJ167" s="2"/>
      <c r="VWK167" s="2"/>
      <c r="VWL167" s="2"/>
      <c r="VWM167" s="2"/>
      <c r="VWN167" s="2"/>
      <c r="VWO167" s="2"/>
      <c r="VWP167" s="2"/>
      <c r="VWQ167" s="2"/>
      <c r="VWR167" s="2"/>
      <c r="VWS167" s="2"/>
      <c r="VWT167" s="2"/>
      <c r="VWU167" s="2"/>
      <c r="VWV167" s="2"/>
      <c r="VWW167" s="2"/>
      <c r="VWX167" s="2"/>
      <c r="VWY167" s="2"/>
      <c r="VWZ167" s="2"/>
      <c r="VXA167" s="2"/>
      <c r="VXB167" s="2"/>
      <c r="VXC167" s="2"/>
      <c r="VXD167" s="2"/>
      <c r="VXE167" s="2"/>
      <c r="VXF167" s="2"/>
      <c r="VXG167" s="2"/>
      <c r="VXH167" s="2"/>
      <c r="VXI167" s="2"/>
      <c r="VXJ167" s="2"/>
      <c r="VXK167" s="2"/>
      <c r="VXL167" s="2"/>
      <c r="VXM167" s="2"/>
      <c r="VXN167" s="2"/>
      <c r="VXO167" s="2"/>
      <c r="VXP167" s="2"/>
      <c r="VXQ167" s="2"/>
      <c r="VXR167" s="2"/>
      <c r="VXS167" s="2"/>
      <c r="VXT167" s="2"/>
      <c r="VXU167" s="2"/>
      <c r="VXV167" s="2"/>
      <c r="VXW167" s="2"/>
      <c r="VXX167" s="2"/>
      <c r="VXY167" s="2"/>
      <c r="VXZ167" s="2"/>
      <c r="VYA167" s="2"/>
      <c r="VYB167" s="2"/>
      <c r="VYC167" s="2"/>
      <c r="VYD167" s="2"/>
      <c r="VYE167" s="2"/>
      <c r="VYF167" s="2"/>
      <c r="VYG167" s="2"/>
      <c r="VYH167" s="2"/>
      <c r="VYI167" s="2"/>
      <c r="VYJ167" s="2"/>
      <c r="VYK167" s="2"/>
      <c r="VYL167" s="2"/>
      <c r="VYM167" s="2"/>
      <c r="VYN167" s="2"/>
      <c r="VYO167" s="2"/>
      <c r="VYP167" s="2"/>
      <c r="VYQ167" s="2"/>
      <c r="VYR167" s="2"/>
      <c r="VYS167" s="2"/>
      <c r="VYT167" s="2"/>
      <c r="VYU167" s="2"/>
      <c r="VYV167" s="2"/>
      <c r="VYW167" s="2"/>
      <c r="VYX167" s="2"/>
      <c r="VYY167" s="2"/>
      <c r="VYZ167" s="2"/>
      <c r="VZA167" s="2"/>
      <c r="VZB167" s="2"/>
      <c r="VZC167" s="2"/>
      <c r="VZD167" s="2"/>
      <c r="VZE167" s="2"/>
      <c r="VZF167" s="2"/>
      <c r="VZG167" s="2"/>
      <c r="VZH167" s="2"/>
      <c r="VZI167" s="2"/>
      <c r="VZJ167" s="2"/>
      <c r="VZK167" s="2"/>
      <c r="VZL167" s="2"/>
      <c r="VZM167" s="2"/>
      <c r="VZN167" s="2"/>
      <c r="VZO167" s="2"/>
      <c r="VZP167" s="2"/>
      <c r="VZQ167" s="2"/>
      <c r="VZR167" s="2"/>
      <c r="VZS167" s="2"/>
      <c r="VZT167" s="2"/>
      <c r="VZU167" s="2"/>
      <c r="VZV167" s="2"/>
      <c r="VZW167" s="2"/>
      <c r="VZX167" s="2"/>
      <c r="VZY167" s="2"/>
      <c r="VZZ167" s="2"/>
      <c r="WAA167" s="2"/>
      <c r="WAB167" s="2"/>
      <c r="WAC167" s="2"/>
      <c r="WAD167" s="2"/>
      <c r="WAE167" s="2"/>
      <c r="WAF167" s="2"/>
      <c r="WAG167" s="2"/>
      <c r="WAH167" s="2"/>
      <c r="WAI167" s="2"/>
      <c r="WAJ167" s="2"/>
      <c r="WAK167" s="2"/>
      <c r="WAL167" s="2"/>
      <c r="WAM167" s="2"/>
      <c r="WAN167" s="2"/>
      <c r="WAO167" s="2"/>
      <c r="WAP167" s="2"/>
      <c r="WAQ167" s="2"/>
      <c r="WAR167" s="2"/>
      <c r="WAS167" s="2"/>
      <c r="WAT167" s="2"/>
      <c r="WAU167" s="2"/>
      <c r="WAV167" s="2"/>
      <c r="WAW167" s="2"/>
      <c r="WAX167" s="2"/>
      <c r="WAY167" s="2"/>
      <c r="WAZ167" s="2"/>
      <c r="WBA167" s="2"/>
      <c r="WBB167" s="2"/>
      <c r="WBC167" s="2"/>
      <c r="WBD167" s="2"/>
      <c r="WBE167" s="2"/>
      <c r="WBF167" s="2"/>
      <c r="WBG167" s="2"/>
      <c r="WBH167" s="2"/>
      <c r="WBI167" s="2"/>
      <c r="WBJ167" s="2"/>
      <c r="WBK167" s="2"/>
      <c r="WBL167" s="2"/>
      <c r="WBM167" s="2"/>
      <c r="WBN167" s="2"/>
      <c r="WBO167" s="2"/>
      <c r="WBP167" s="2"/>
      <c r="WBQ167" s="2"/>
      <c r="WBR167" s="2"/>
      <c r="WBS167" s="2"/>
      <c r="WBT167" s="2"/>
      <c r="WBU167" s="2"/>
      <c r="WBV167" s="2"/>
      <c r="WBW167" s="2"/>
      <c r="WBX167" s="2"/>
      <c r="WBY167" s="2"/>
      <c r="WBZ167" s="2"/>
      <c r="WCA167" s="2"/>
      <c r="WCB167" s="2"/>
      <c r="WCC167" s="2"/>
      <c r="WCD167" s="2"/>
      <c r="WCE167" s="2"/>
      <c r="WCF167" s="2"/>
      <c r="WCG167" s="2"/>
      <c r="WCH167" s="2"/>
      <c r="WCI167" s="2"/>
      <c r="WCJ167" s="2"/>
      <c r="WCK167" s="2"/>
      <c r="WCL167" s="2"/>
      <c r="WCM167" s="2"/>
      <c r="WCN167" s="2"/>
      <c r="WCO167" s="2"/>
      <c r="WCP167" s="2"/>
      <c r="WCQ167" s="2"/>
      <c r="WCR167" s="2"/>
      <c r="WCS167" s="2"/>
      <c r="WCT167" s="2"/>
      <c r="WCU167" s="2"/>
      <c r="WCV167" s="2"/>
      <c r="WCW167" s="2"/>
      <c r="WCX167" s="2"/>
      <c r="WCY167" s="2"/>
      <c r="WCZ167" s="2"/>
      <c r="WDA167" s="2"/>
      <c r="WDB167" s="2"/>
      <c r="WDC167" s="2"/>
      <c r="WDD167" s="2"/>
      <c r="WDE167" s="2"/>
      <c r="WDF167" s="2"/>
      <c r="WDG167" s="2"/>
      <c r="WDH167" s="2"/>
      <c r="WDI167" s="2"/>
      <c r="WDJ167" s="2"/>
      <c r="WDK167" s="2"/>
      <c r="WDL167" s="2"/>
      <c r="WDM167" s="2"/>
      <c r="WDN167" s="2"/>
      <c r="WDO167" s="2"/>
      <c r="WDP167" s="2"/>
      <c r="WDQ167" s="2"/>
      <c r="WDR167" s="2"/>
      <c r="WDS167" s="2"/>
      <c r="WDT167" s="2"/>
      <c r="WDU167" s="2"/>
      <c r="WDV167" s="2"/>
      <c r="WDW167" s="2"/>
      <c r="WDX167" s="2"/>
      <c r="WDY167" s="2"/>
      <c r="WDZ167" s="2"/>
      <c r="WEA167" s="2"/>
      <c r="WEB167" s="2"/>
      <c r="WEC167" s="2"/>
      <c r="WED167" s="2"/>
      <c r="WEE167" s="2"/>
      <c r="WEF167" s="2"/>
      <c r="WEG167" s="2"/>
      <c r="WEH167" s="2"/>
      <c r="WEI167" s="2"/>
      <c r="WEJ167" s="2"/>
      <c r="WEK167" s="2"/>
      <c r="WEL167" s="2"/>
      <c r="WEM167" s="2"/>
      <c r="WEN167" s="2"/>
      <c r="WEO167" s="2"/>
      <c r="WEP167" s="2"/>
      <c r="WEQ167" s="2"/>
      <c r="WER167" s="2"/>
      <c r="WES167" s="2"/>
      <c r="WET167" s="2"/>
      <c r="WEU167" s="2"/>
      <c r="WEV167" s="2"/>
      <c r="WEW167" s="2"/>
      <c r="WEX167" s="2"/>
      <c r="WEY167" s="2"/>
      <c r="WEZ167" s="2"/>
      <c r="WFA167" s="2"/>
      <c r="WFB167" s="2"/>
      <c r="WFC167" s="2"/>
      <c r="WFD167" s="2"/>
      <c r="WFE167" s="2"/>
      <c r="WFF167" s="2"/>
      <c r="WFG167" s="2"/>
      <c r="WFH167" s="2"/>
      <c r="WFI167" s="2"/>
      <c r="WFJ167" s="2"/>
      <c r="WFK167" s="2"/>
      <c r="WFL167" s="2"/>
      <c r="WFM167" s="2"/>
      <c r="WFN167" s="2"/>
      <c r="WFO167" s="2"/>
      <c r="WFP167" s="2"/>
      <c r="WFQ167" s="2"/>
      <c r="WFR167" s="2"/>
      <c r="WFS167" s="2"/>
      <c r="WFT167" s="2"/>
      <c r="WFU167" s="2"/>
      <c r="WFV167" s="2"/>
      <c r="WFW167" s="2"/>
      <c r="WFX167" s="2"/>
      <c r="WFY167" s="2"/>
      <c r="WFZ167" s="2"/>
      <c r="WGA167" s="2"/>
      <c r="WGB167" s="2"/>
      <c r="WGC167" s="2"/>
      <c r="WGD167" s="2"/>
      <c r="WGE167" s="2"/>
      <c r="WGF167" s="2"/>
      <c r="WGG167" s="2"/>
      <c r="WGH167" s="2"/>
      <c r="WGI167" s="2"/>
      <c r="WGJ167" s="2"/>
      <c r="WGK167" s="2"/>
      <c r="WGL167" s="2"/>
      <c r="WGM167" s="2"/>
      <c r="WGN167" s="2"/>
      <c r="WGO167" s="2"/>
      <c r="WGP167" s="2"/>
      <c r="WGQ167" s="2"/>
      <c r="WGR167" s="2"/>
      <c r="WGS167" s="2"/>
      <c r="WGT167" s="2"/>
      <c r="WGU167" s="2"/>
      <c r="WGV167" s="2"/>
      <c r="WGW167" s="2"/>
      <c r="WGX167" s="2"/>
      <c r="WGY167" s="2"/>
      <c r="WGZ167" s="2"/>
      <c r="WHA167" s="2"/>
      <c r="WHB167" s="2"/>
      <c r="WHC167" s="2"/>
      <c r="WHD167" s="2"/>
      <c r="WHE167" s="2"/>
      <c r="WHF167" s="2"/>
      <c r="WHG167" s="2"/>
      <c r="WHH167" s="2"/>
      <c r="WHI167" s="2"/>
      <c r="WHJ167" s="2"/>
      <c r="WHK167" s="2"/>
      <c r="WHL167" s="2"/>
      <c r="WHM167" s="2"/>
      <c r="WHN167" s="2"/>
      <c r="WHO167" s="2"/>
      <c r="WHP167" s="2"/>
      <c r="WHQ167" s="2"/>
      <c r="WHR167" s="2"/>
      <c r="WHS167" s="2"/>
      <c r="WHT167" s="2"/>
      <c r="WHU167" s="2"/>
      <c r="WHV167" s="2"/>
      <c r="WHW167" s="2"/>
      <c r="WHX167" s="2"/>
      <c r="WHY167" s="2"/>
      <c r="WHZ167" s="2"/>
      <c r="WIA167" s="2"/>
      <c r="WIB167" s="2"/>
      <c r="WIC167" s="2"/>
      <c r="WID167" s="2"/>
      <c r="WIE167" s="2"/>
      <c r="WIF167" s="2"/>
      <c r="WIG167" s="2"/>
      <c r="WIH167" s="2"/>
      <c r="WII167" s="2"/>
      <c r="WIJ167" s="2"/>
      <c r="WIK167" s="2"/>
      <c r="WIL167" s="2"/>
      <c r="WIM167" s="2"/>
      <c r="WIN167" s="2"/>
      <c r="WIO167" s="2"/>
      <c r="WIP167" s="2"/>
      <c r="WIQ167" s="2"/>
      <c r="WIR167" s="2"/>
      <c r="WIS167" s="2"/>
      <c r="WIT167" s="2"/>
      <c r="WIU167" s="2"/>
      <c r="WIV167" s="2"/>
      <c r="WIW167" s="2"/>
      <c r="WIX167" s="2"/>
      <c r="WIY167" s="2"/>
      <c r="WIZ167" s="2"/>
      <c r="WJA167" s="2"/>
      <c r="WJB167" s="2"/>
      <c r="WJC167" s="2"/>
      <c r="WJD167" s="2"/>
      <c r="WJE167" s="2"/>
      <c r="WJF167" s="2"/>
      <c r="WJG167" s="2"/>
      <c r="WJH167" s="2"/>
      <c r="WJI167" s="2"/>
      <c r="WJJ167" s="2"/>
      <c r="WJK167" s="2"/>
      <c r="WJL167" s="2"/>
      <c r="WJM167" s="2"/>
      <c r="WJN167" s="2"/>
      <c r="WJO167" s="2"/>
      <c r="WJP167" s="2"/>
      <c r="WJQ167" s="2"/>
      <c r="WJR167" s="2"/>
      <c r="WJS167" s="2"/>
      <c r="WJT167" s="2"/>
      <c r="WJU167" s="2"/>
      <c r="WJV167" s="2"/>
      <c r="WJW167" s="2"/>
      <c r="WJX167" s="2"/>
      <c r="WJY167" s="2"/>
      <c r="WJZ167" s="2"/>
      <c r="WKA167" s="2"/>
      <c r="WKB167" s="2"/>
      <c r="WKC167" s="2"/>
      <c r="WKD167" s="2"/>
      <c r="WKE167" s="2"/>
      <c r="WKF167" s="2"/>
      <c r="WKG167" s="2"/>
      <c r="WKH167" s="2"/>
      <c r="WKI167" s="2"/>
      <c r="WKJ167" s="2"/>
      <c r="WKK167" s="2"/>
      <c r="WKL167" s="2"/>
      <c r="WKM167" s="2"/>
      <c r="WKN167" s="2"/>
      <c r="WKO167" s="2"/>
      <c r="WKP167" s="2"/>
      <c r="WKQ167" s="2"/>
      <c r="WKR167" s="2"/>
      <c r="WKS167" s="2"/>
      <c r="WKT167" s="2"/>
      <c r="WKU167" s="2"/>
      <c r="WKV167" s="2"/>
      <c r="WKW167" s="2"/>
      <c r="WKX167" s="2"/>
      <c r="WKY167" s="2"/>
      <c r="WKZ167" s="2"/>
      <c r="WLA167" s="2"/>
      <c r="WLB167" s="2"/>
      <c r="WLC167" s="2"/>
      <c r="WLD167" s="2"/>
      <c r="WLE167" s="2"/>
      <c r="WLF167" s="2"/>
      <c r="WLG167" s="2"/>
      <c r="WLH167" s="2"/>
      <c r="WLI167" s="2"/>
      <c r="WLJ167" s="2"/>
      <c r="WLK167" s="2"/>
      <c r="WLL167" s="2"/>
      <c r="WLM167" s="2"/>
      <c r="WLN167" s="2"/>
      <c r="WLO167" s="2"/>
      <c r="WLP167" s="2"/>
      <c r="WLQ167" s="2"/>
      <c r="WLR167" s="2"/>
      <c r="WLS167" s="2"/>
      <c r="WLT167" s="2"/>
      <c r="WLU167" s="2"/>
      <c r="WLV167" s="2"/>
      <c r="WLW167" s="2"/>
      <c r="WLX167" s="2"/>
      <c r="WLY167" s="2"/>
      <c r="WLZ167" s="2"/>
      <c r="WMA167" s="2"/>
      <c r="WMB167" s="2"/>
      <c r="WMC167" s="2"/>
      <c r="WMD167" s="2"/>
      <c r="WME167" s="2"/>
      <c r="WMF167" s="2"/>
      <c r="WMG167" s="2"/>
      <c r="WMH167" s="2"/>
      <c r="WMI167" s="2"/>
      <c r="WMJ167" s="2"/>
      <c r="WMK167" s="2"/>
      <c r="WML167" s="2"/>
      <c r="WMM167" s="2"/>
      <c r="WMN167" s="2"/>
      <c r="WMO167" s="2"/>
      <c r="WMP167" s="2"/>
      <c r="WMQ167" s="2"/>
      <c r="WMR167" s="2"/>
      <c r="WMS167" s="2"/>
      <c r="WMT167" s="2"/>
      <c r="WMU167" s="2"/>
      <c r="WMV167" s="2"/>
      <c r="WMW167" s="2"/>
      <c r="WMX167" s="2"/>
      <c r="WMY167" s="2"/>
      <c r="WMZ167" s="2"/>
      <c r="WNA167" s="2"/>
      <c r="WNB167" s="2"/>
      <c r="WNC167" s="2"/>
      <c r="WND167" s="2"/>
      <c r="WNE167" s="2"/>
      <c r="WNF167" s="2"/>
      <c r="WNG167" s="2"/>
      <c r="WNH167" s="2"/>
      <c r="WNI167" s="2"/>
      <c r="WNJ167" s="2"/>
      <c r="WNK167" s="2"/>
      <c r="WNL167" s="2"/>
      <c r="WNM167" s="2"/>
      <c r="WNN167" s="2"/>
      <c r="WNO167" s="2"/>
      <c r="WNP167" s="2"/>
      <c r="WNQ167" s="2"/>
      <c r="WNR167" s="2"/>
      <c r="WNS167" s="2"/>
      <c r="WNT167" s="2"/>
      <c r="WNU167" s="2"/>
      <c r="WNV167" s="2"/>
      <c r="WNW167" s="2"/>
      <c r="WNX167" s="2"/>
      <c r="WNY167" s="2"/>
      <c r="WNZ167" s="2"/>
      <c r="WOA167" s="2"/>
      <c r="WOB167" s="2"/>
      <c r="WOC167" s="2"/>
      <c r="WOD167" s="2"/>
      <c r="WOE167" s="2"/>
      <c r="WOF167" s="2"/>
      <c r="WOG167" s="2"/>
      <c r="WOH167" s="2"/>
      <c r="WOI167" s="2"/>
      <c r="WOJ167" s="2"/>
      <c r="WOK167" s="2"/>
      <c r="WOL167" s="2"/>
      <c r="WOM167" s="2"/>
      <c r="WON167" s="2"/>
      <c r="WOO167" s="2"/>
      <c r="WOP167" s="2"/>
      <c r="WOQ167" s="2"/>
      <c r="WOR167" s="2"/>
      <c r="WOS167" s="2"/>
      <c r="WOT167" s="2"/>
      <c r="WOU167" s="2"/>
      <c r="WOV167" s="2"/>
      <c r="WOW167" s="2"/>
      <c r="WOX167" s="2"/>
      <c r="WOY167" s="2"/>
      <c r="WOZ167" s="2"/>
      <c r="WPA167" s="2"/>
      <c r="WPB167" s="2"/>
      <c r="WPC167" s="2"/>
      <c r="WPD167" s="2"/>
      <c r="WPE167" s="2"/>
      <c r="WPF167" s="2"/>
      <c r="WPG167" s="2"/>
      <c r="WPH167" s="2"/>
      <c r="WPI167" s="2"/>
      <c r="WPJ167" s="2"/>
      <c r="WPK167" s="2"/>
      <c r="WPL167" s="2"/>
      <c r="WPM167" s="2"/>
      <c r="WPN167" s="2"/>
      <c r="WPO167" s="2"/>
      <c r="WPP167" s="2"/>
      <c r="WPQ167" s="2"/>
      <c r="WPR167" s="2"/>
      <c r="WPS167" s="2"/>
      <c r="WPT167" s="2"/>
      <c r="WPU167" s="2"/>
      <c r="WPV167" s="2"/>
      <c r="WPW167" s="2"/>
      <c r="WPX167" s="2"/>
      <c r="WPY167" s="2"/>
      <c r="WPZ167" s="2"/>
      <c r="WQA167" s="2"/>
      <c r="WQB167" s="2"/>
      <c r="WQC167" s="2"/>
      <c r="WQD167" s="2"/>
      <c r="WQE167" s="2"/>
      <c r="WQF167" s="2"/>
      <c r="WQG167" s="2"/>
      <c r="WQH167" s="2"/>
      <c r="WQI167" s="2"/>
      <c r="WQJ167" s="2"/>
      <c r="WQK167" s="2"/>
      <c r="WQL167" s="2"/>
      <c r="WQM167" s="2"/>
      <c r="WQN167" s="2"/>
      <c r="WQO167" s="2"/>
      <c r="WQP167" s="2"/>
      <c r="WQQ167" s="2"/>
      <c r="WQR167" s="2"/>
      <c r="WQS167" s="2"/>
      <c r="WQT167" s="2"/>
      <c r="WQU167" s="2"/>
      <c r="WQV167" s="2"/>
      <c r="WQW167" s="2"/>
      <c r="WQX167" s="2"/>
      <c r="WQY167" s="2"/>
      <c r="WQZ167" s="2"/>
      <c r="WRA167" s="2"/>
      <c r="WRB167" s="2"/>
      <c r="WRC167" s="2"/>
      <c r="WRD167" s="2"/>
      <c r="WRE167" s="2"/>
      <c r="WRF167" s="2"/>
      <c r="WRG167" s="2"/>
      <c r="WRH167" s="2"/>
      <c r="WRI167" s="2"/>
      <c r="WRJ167" s="2"/>
      <c r="WRK167" s="2"/>
      <c r="WRL167" s="2"/>
      <c r="WRM167" s="2"/>
      <c r="WRN167" s="2"/>
      <c r="WRO167" s="2"/>
      <c r="WRP167" s="2"/>
      <c r="WRQ167" s="2"/>
      <c r="WRR167" s="2"/>
      <c r="WRS167" s="2"/>
      <c r="WRT167" s="2"/>
      <c r="WRU167" s="2"/>
      <c r="WRV167" s="2"/>
      <c r="WRW167" s="2"/>
      <c r="WRX167" s="2"/>
      <c r="WRY167" s="2"/>
      <c r="WRZ167" s="2"/>
      <c r="WSA167" s="2"/>
      <c r="WSB167" s="2"/>
      <c r="WSC167" s="2"/>
      <c r="WSD167" s="2"/>
      <c r="WSE167" s="2"/>
      <c r="WSF167" s="2"/>
      <c r="WSG167" s="2"/>
      <c r="WSH167" s="2"/>
      <c r="WSI167" s="2"/>
      <c r="WSJ167" s="2"/>
      <c r="WSK167" s="2"/>
      <c r="WSL167" s="2"/>
      <c r="WSM167" s="2"/>
      <c r="WSN167" s="2"/>
      <c r="WSO167" s="2"/>
      <c r="WSP167" s="2"/>
      <c r="WSQ167" s="2"/>
      <c r="WSR167" s="2"/>
      <c r="WSS167" s="2"/>
      <c r="WST167" s="2"/>
      <c r="WSU167" s="2"/>
      <c r="WSV167" s="2"/>
      <c r="WSW167" s="2"/>
      <c r="WSX167" s="2"/>
      <c r="WSY167" s="2"/>
      <c r="WSZ167" s="2"/>
      <c r="WTA167" s="2"/>
      <c r="WTB167" s="2"/>
      <c r="WTC167" s="2"/>
      <c r="WTD167" s="2"/>
      <c r="WTE167" s="2"/>
      <c r="WTF167" s="2"/>
      <c r="WTG167" s="2"/>
      <c r="WTH167" s="2"/>
      <c r="WTI167" s="2"/>
      <c r="WTJ167" s="2"/>
      <c r="WTK167" s="2"/>
      <c r="WTL167" s="2"/>
      <c r="WTM167" s="2"/>
      <c r="WTN167" s="2"/>
      <c r="WTO167" s="2"/>
      <c r="WTP167" s="2"/>
      <c r="WTQ167" s="2"/>
      <c r="WTR167" s="2"/>
      <c r="WTS167" s="2"/>
      <c r="WTT167" s="2"/>
      <c r="WTU167" s="2"/>
      <c r="WTV167" s="2"/>
      <c r="WTW167" s="2"/>
      <c r="WTX167" s="2"/>
      <c r="WTY167" s="2"/>
      <c r="WTZ167" s="2"/>
      <c r="WUA167" s="2"/>
      <c r="WUB167" s="2"/>
      <c r="WUC167" s="2"/>
      <c r="WUD167" s="2"/>
      <c r="WUE167" s="2"/>
      <c r="WUF167" s="2"/>
      <c r="WUG167" s="2"/>
      <c r="WUH167" s="2"/>
      <c r="WUI167" s="2"/>
      <c r="WUJ167" s="2"/>
      <c r="WUK167" s="2"/>
      <c r="WUL167" s="2"/>
      <c r="WUM167" s="2"/>
      <c r="WUN167" s="2"/>
      <c r="WUO167" s="2"/>
      <c r="WUP167" s="2"/>
      <c r="WUQ167" s="2"/>
      <c r="WUR167" s="2"/>
      <c r="WUS167" s="2"/>
      <c r="WUT167" s="2"/>
      <c r="WUU167" s="2"/>
      <c r="WUV167" s="2"/>
      <c r="WUW167" s="2"/>
      <c r="WUX167" s="2"/>
      <c r="WUY167" s="2"/>
      <c r="WUZ167" s="2"/>
      <c r="WVA167" s="2"/>
      <c r="WVB167" s="2"/>
      <c r="WVC167" s="2"/>
      <c r="WVD167" s="2"/>
      <c r="WVE167" s="2"/>
      <c r="WVF167" s="2"/>
      <c r="WVG167" s="2"/>
      <c r="WVH167" s="2"/>
      <c r="WVI167" s="2"/>
      <c r="WVJ167" s="2"/>
      <c r="WVK167" s="2"/>
      <c r="WVL167" s="2"/>
      <c r="WVM167" s="2"/>
      <c r="WVN167" s="2"/>
      <c r="WVO167" s="2"/>
      <c r="WVP167" s="2"/>
      <c r="WVQ167" s="2"/>
      <c r="WVR167" s="2"/>
      <c r="WVS167" s="2"/>
      <c r="WVT167" s="2"/>
      <c r="WVU167" s="2"/>
      <c r="WVV167" s="2"/>
      <c r="WVW167" s="2"/>
      <c r="WVX167" s="2"/>
      <c r="WVY167" s="2"/>
      <c r="WVZ167" s="2"/>
      <c r="WWA167" s="2"/>
      <c r="WWB167" s="2"/>
      <c r="WWC167" s="2"/>
      <c r="WWD167" s="2"/>
      <c r="WWE167" s="2"/>
      <c r="WWF167" s="2"/>
      <c r="WWG167" s="2"/>
      <c r="WWH167" s="2"/>
      <c r="WWI167" s="2"/>
      <c r="WWJ167" s="2"/>
      <c r="WWK167" s="2"/>
      <c r="WWL167" s="2"/>
      <c r="WWM167" s="2"/>
      <c r="WWN167" s="2"/>
      <c r="WWO167" s="2"/>
      <c r="WWP167" s="2"/>
      <c r="WWQ167" s="2"/>
      <c r="WWR167" s="2"/>
      <c r="WWS167" s="2"/>
      <c r="WWT167" s="2"/>
      <c r="WWU167" s="2"/>
      <c r="WWV167" s="2"/>
      <c r="WWW167" s="2"/>
      <c r="WWX167" s="2"/>
      <c r="WWY167" s="2"/>
      <c r="WWZ167" s="2"/>
      <c r="WXA167" s="2"/>
      <c r="WXB167" s="2"/>
      <c r="WXC167" s="2"/>
      <c r="WXD167" s="2"/>
      <c r="WXE167" s="2"/>
      <c r="WXF167" s="2"/>
      <c r="WXG167" s="2"/>
      <c r="WXH167" s="2"/>
      <c r="WXI167" s="2"/>
      <c r="WXJ167" s="2"/>
      <c r="WXK167" s="2"/>
      <c r="WXL167" s="2"/>
      <c r="WXM167" s="2"/>
      <c r="WXN167" s="2"/>
      <c r="WXO167" s="2"/>
      <c r="WXP167" s="2"/>
      <c r="WXQ167" s="2"/>
      <c r="WXR167" s="2"/>
      <c r="WXS167" s="2"/>
      <c r="WXT167" s="2"/>
      <c r="WXU167" s="2"/>
      <c r="WXV167" s="2"/>
      <c r="WXW167" s="2"/>
      <c r="WXX167" s="2"/>
      <c r="WXY167" s="2"/>
      <c r="WXZ167" s="2"/>
      <c r="WYA167" s="2"/>
      <c r="WYB167" s="2"/>
      <c r="WYC167" s="2"/>
      <c r="WYD167" s="2"/>
      <c r="WYE167" s="2"/>
      <c r="WYF167" s="2"/>
      <c r="WYG167" s="2"/>
      <c r="WYH167" s="2"/>
      <c r="WYI167" s="2"/>
      <c r="WYJ167" s="2"/>
      <c r="WYK167" s="2"/>
      <c r="WYL167" s="2"/>
      <c r="WYM167" s="2"/>
      <c r="WYN167" s="2"/>
      <c r="WYO167" s="2"/>
      <c r="WYP167" s="2"/>
      <c r="WYQ167" s="2"/>
      <c r="WYR167" s="2"/>
      <c r="WYS167" s="2"/>
      <c r="WYT167" s="2"/>
      <c r="WYU167" s="2"/>
      <c r="WYV167" s="2"/>
      <c r="WYW167" s="2"/>
      <c r="WYX167" s="2"/>
      <c r="WYY167" s="2"/>
      <c r="WYZ167" s="2"/>
      <c r="WZA167" s="2"/>
      <c r="WZB167" s="2"/>
      <c r="WZC167" s="2"/>
      <c r="WZD167" s="2"/>
      <c r="WZE167" s="2"/>
      <c r="WZF167" s="2"/>
      <c r="WZG167" s="2"/>
      <c r="WZH167" s="2"/>
      <c r="WZI167" s="2"/>
      <c r="WZJ167" s="2"/>
      <c r="WZK167" s="2"/>
      <c r="WZL167" s="2"/>
      <c r="WZM167" s="2"/>
      <c r="WZN167" s="2"/>
      <c r="WZO167" s="2"/>
      <c r="WZP167" s="2"/>
      <c r="WZQ167" s="2"/>
      <c r="WZR167" s="2"/>
      <c r="WZS167" s="2"/>
      <c r="WZT167" s="2"/>
      <c r="WZU167" s="2"/>
      <c r="WZV167" s="2"/>
      <c r="WZW167" s="2"/>
      <c r="WZX167" s="2"/>
      <c r="WZY167" s="2"/>
      <c r="WZZ167" s="2"/>
      <c r="XAA167" s="2"/>
      <c r="XAB167" s="2"/>
      <c r="XAC167" s="2"/>
      <c r="XAD167" s="2"/>
      <c r="XAE167" s="2"/>
      <c r="XAF167" s="2"/>
      <c r="XAG167" s="2"/>
      <c r="XAH167" s="2"/>
      <c r="XAI167" s="2"/>
      <c r="XAJ167" s="2"/>
      <c r="XAK167" s="2"/>
      <c r="XAL167" s="2"/>
      <c r="XAM167" s="2"/>
      <c r="XAN167" s="2"/>
      <c r="XAO167" s="2"/>
      <c r="XAP167" s="2"/>
      <c r="XAQ167" s="2"/>
      <c r="XAR167" s="2"/>
      <c r="XAS167" s="2"/>
      <c r="XAT167" s="2"/>
      <c r="XAU167" s="2"/>
      <c r="XAV167" s="2"/>
      <c r="XAW167" s="2"/>
      <c r="XAX167" s="2"/>
      <c r="XAY167" s="2"/>
      <c r="XAZ167" s="2"/>
      <c r="XBA167" s="2"/>
      <c r="XBB167" s="2"/>
      <c r="XBC167" s="2"/>
      <c r="XBD167" s="2"/>
      <c r="XBE167" s="2"/>
      <c r="XBF167" s="2"/>
      <c r="XBG167" s="2"/>
      <c r="XBH167" s="2"/>
      <c r="XBI167" s="2"/>
      <c r="XBJ167" s="2"/>
      <c r="XBK167" s="2"/>
      <c r="XBL167" s="2"/>
      <c r="XBM167" s="2"/>
      <c r="XBN167" s="2"/>
      <c r="XBO167" s="2"/>
      <c r="XBP167" s="2"/>
      <c r="XBQ167" s="2"/>
      <c r="XBR167" s="2"/>
      <c r="XBS167" s="2"/>
      <c r="XBT167" s="2"/>
      <c r="XBU167" s="2"/>
      <c r="XBV167" s="2"/>
      <c r="XBW167" s="2"/>
      <c r="XBX167" s="2"/>
      <c r="XBY167" s="2"/>
      <c r="XBZ167" s="2"/>
      <c r="XCA167" s="2"/>
      <c r="XCB167" s="2"/>
      <c r="XCC167" s="2"/>
      <c r="XCD167" s="2"/>
      <c r="XCE167" s="2"/>
      <c r="XCF167" s="2"/>
      <c r="XCG167" s="2"/>
      <c r="XCH167" s="2"/>
      <c r="XCI167" s="2"/>
      <c r="XCJ167" s="2"/>
      <c r="XCK167" s="2"/>
      <c r="XCL167" s="2"/>
      <c r="XCM167" s="2"/>
      <c r="XCN167" s="2"/>
      <c r="XCO167" s="2"/>
      <c r="XCP167" s="2"/>
      <c r="XCQ167" s="2"/>
      <c r="XCR167" s="2"/>
      <c r="XCS167" s="2"/>
      <c r="XCT167" s="2"/>
      <c r="XCU167" s="2"/>
      <c r="XCV167" s="2"/>
      <c r="XCW167" s="2"/>
      <c r="XCX167" s="2"/>
      <c r="XCY167" s="2"/>
      <c r="XCZ167" s="2"/>
      <c r="XDA167" s="2"/>
      <c r="XDB167" s="2"/>
      <c r="XDC167" s="2"/>
      <c r="XDD167" s="2"/>
      <c r="XDE167" s="2"/>
      <c r="XDF167" s="2"/>
      <c r="XDG167" s="2"/>
      <c r="XDH167" s="2"/>
      <c r="XDI167" s="2"/>
      <c r="XDJ167" s="2"/>
      <c r="XDK167" s="2"/>
      <c r="XDL167" s="2"/>
      <c r="XDM167" s="2"/>
      <c r="XDN167" s="2"/>
      <c r="XDO167" s="2"/>
      <c r="XDP167" s="2"/>
      <c r="XDQ167" s="2"/>
      <c r="XDR167" s="2"/>
      <c r="XDS167" s="2"/>
      <c r="XDT167" s="2"/>
      <c r="XDU167" s="2"/>
      <c r="XDV167" s="2"/>
      <c r="XDW167" s="2"/>
      <c r="XDX167" s="2"/>
      <c r="XDY167" s="2"/>
      <c r="XDZ167" s="2"/>
      <c r="XEA167" s="2"/>
      <c r="XEB167" s="2"/>
      <c r="XEC167" s="2"/>
      <c r="XED167" s="2"/>
      <c r="XEE167" s="2"/>
      <c r="XEF167" s="2"/>
      <c r="XEG167" s="2"/>
      <c r="XEH167" s="2"/>
      <c r="XEI167" s="2"/>
      <c r="XEJ167" s="2"/>
      <c r="XEK167" s="2"/>
      <c r="XEL167" s="2"/>
      <c r="XEM167" s="2"/>
      <c r="XEN167" s="2"/>
      <c r="XEO167" s="2"/>
      <c r="XEP167" s="2"/>
      <c r="XEQ167" s="2"/>
      <c r="XER167" s="2"/>
      <c r="XES167" s="2"/>
      <c r="XET167" s="2"/>
      <c r="XEU167" s="2"/>
      <c r="XEV167" s="2"/>
      <c r="XEW167" s="2"/>
      <c r="XEX167" s="2"/>
      <c r="XEY167" s="2"/>
      <c r="XEZ167" s="2"/>
      <c r="XFA167" s="2"/>
      <c r="XFB167" s="2"/>
      <c r="XFC167" s="2"/>
      <c r="XFD167" s="2"/>
    </row>
    <row r="168" spans="1:16384" s="3" customFormat="1" ht="14.25" x14ac:dyDescent="0.25">
      <c r="A168" s="125" t="s">
        <v>60</v>
      </c>
      <c r="B168" s="109"/>
      <c r="C168" s="109"/>
      <c r="D168" s="109"/>
      <c r="E168" s="109"/>
      <c r="F168" s="109"/>
      <c r="G168" s="109"/>
    </row>
    <row r="169" spans="1:16384" s="3" customFormat="1" ht="14.25" x14ac:dyDescent="0.25">
      <c r="A169" s="125" t="s">
        <v>193</v>
      </c>
      <c r="B169" s="24">
        <v>250000</v>
      </c>
      <c r="C169" s="24">
        <v>250000</v>
      </c>
      <c r="D169" s="24">
        <v>250000</v>
      </c>
      <c r="E169" s="24">
        <v>250000</v>
      </c>
      <c r="F169" s="24">
        <v>250000</v>
      </c>
      <c r="G169" s="113">
        <f>SUM(D169:F169)</f>
        <v>750000</v>
      </c>
    </row>
    <row r="170" spans="1:16384" s="3" customFormat="1" ht="14.25" x14ac:dyDescent="0.25">
      <c r="A170" s="125" t="s">
        <v>192</v>
      </c>
      <c r="B170" s="24">
        <v>400000</v>
      </c>
      <c r="C170" s="24">
        <v>400000</v>
      </c>
      <c r="D170" s="24">
        <v>2400000</v>
      </c>
      <c r="E170" s="24">
        <v>400000</v>
      </c>
      <c r="F170" s="24">
        <v>400000</v>
      </c>
      <c r="G170" s="113">
        <f>SUM(D170:F170)</f>
        <v>3200000</v>
      </c>
    </row>
    <row r="171" spans="1:16384" s="3" customFormat="1" ht="14.25" x14ac:dyDescent="0.25">
      <c r="A171" s="125" t="s">
        <v>61</v>
      </c>
      <c r="B171" s="109"/>
      <c r="C171" s="109"/>
      <c r="D171" s="129"/>
      <c r="E171" s="129"/>
      <c r="F171" s="129"/>
      <c r="G171" s="109"/>
    </row>
    <row r="172" spans="1:16384" s="3" customFormat="1" ht="14.25" x14ac:dyDescent="0.25">
      <c r="A172" s="125" t="s">
        <v>193</v>
      </c>
      <c r="B172" s="24">
        <v>100000</v>
      </c>
      <c r="C172" s="24">
        <v>100000</v>
      </c>
      <c r="D172" s="24">
        <v>100000</v>
      </c>
      <c r="E172" s="24">
        <v>100000</v>
      </c>
      <c r="F172" s="24">
        <v>100000</v>
      </c>
      <c r="G172" s="113">
        <f>SUM(D172:F172)</f>
        <v>300000</v>
      </c>
    </row>
    <row r="173" spans="1:16384" s="3" customFormat="1" ht="14.25" x14ac:dyDescent="0.25">
      <c r="A173" s="125" t="s">
        <v>192</v>
      </c>
      <c r="B173" s="24">
        <v>100000</v>
      </c>
      <c r="C173" s="24">
        <v>100000</v>
      </c>
      <c r="D173" s="24">
        <v>100000</v>
      </c>
      <c r="E173" s="24">
        <v>100000</v>
      </c>
      <c r="F173" s="24">
        <v>100000</v>
      </c>
      <c r="G173" s="113">
        <f>SUM(D173:F173)</f>
        <v>300000</v>
      </c>
    </row>
    <row r="174" spans="1:16384" s="3" customFormat="1" ht="14.25" x14ac:dyDescent="0.25">
      <c r="A174" s="109" t="s">
        <v>62</v>
      </c>
      <c r="B174" s="109"/>
      <c r="C174" s="109"/>
      <c r="D174" s="129"/>
      <c r="E174" s="129"/>
      <c r="F174" s="129"/>
      <c r="G174" s="109"/>
    </row>
    <row r="175" spans="1:16384" s="3" customFormat="1" ht="14.25" x14ac:dyDescent="0.25">
      <c r="A175" s="125" t="s">
        <v>193</v>
      </c>
      <c r="B175" s="24">
        <v>150000</v>
      </c>
      <c r="C175" s="24">
        <v>150000</v>
      </c>
      <c r="D175" s="24">
        <v>150000</v>
      </c>
      <c r="E175" s="24">
        <v>150000</v>
      </c>
      <c r="F175" s="24">
        <v>150000</v>
      </c>
      <c r="G175" s="113">
        <f>SUM(D175:F175)</f>
        <v>450000</v>
      </c>
    </row>
    <row r="176" spans="1:16384" s="3" customFormat="1" ht="14.25" x14ac:dyDescent="0.25">
      <c r="A176" s="125" t="s">
        <v>192</v>
      </c>
      <c r="B176" s="24">
        <v>150000</v>
      </c>
      <c r="C176" s="24">
        <v>150000</v>
      </c>
      <c r="D176" s="24">
        <v>150000</v>
      </c>
      <c r="E176" s="24">
        <v>150000</v>
      </c>
      <c r="F176" s="24">
        <v>150000</v>
      </c>
      <c r="G176" s="113">
        <f>SUM(D176:F176)</f>
        <v>450000</v>
      </c>
    </row>
    <row r="177" spans="1:7" s="3" customFormat="1" ht="14.25" x14ac:dyDescent="0.25">
      <c r="A177" s="111" t="s">
        <v>443</v>
      </c>
      <c r="B177" s="109"/>
      <c r="C177" s="109"/>
      <c r="D177" s="109"/>
      <c r="E177" s="109"/>
      <c r="F177" s="109"/>
      <c r="G177" s="113"/>
    </row>
    <row r="178" spans="1:7" s="3" customFormat="1" ht="14.25" x14ac:dyDescent="0.25">
      <c r="A178" s="125" t="s">
        <v>444</v>
      </c>
      <c r="B178" s="35">
        <v>0</v>
      </c>
      <c r="C178" s="35">
        <v>0</v>
      </c>
      <c r="D178" s="24">
        <v>90000</v>
      </c>
      <c r="E178" s="24">
        <v>20000</v>
      </c>
      <c r="F178" s="24">
        <v>0</v>
      </c>
      <c r="G178" s="113">
        <f>SUM(D178:F178)</f>
        <v>110000</v>
      </c>
    </row>
    <row r="179" spans="1:7" s="3" customFormat="1" ht="14.25" x14ac:dyDescent="0.25">
      <c r="A179" s="23" t="s">
        <v>90</v>
      </c>
      <c r="B179" s="109"/>
      <c r="C179" s="109"/>
      <c r="D179" s="109"/>
      <c r="E179" s="109"/>
      <c r="F179" s="109"/>
      <c r="G179" s="109"/>
    </row>
    <row r="180" spans="1:7" s="3" customFormat="1" ht="14.25" x14ac:dyDescent="0.25">
      <c r="A180" s="125" t="s">
        <v>60</v>
      </c>
      <c r="B180" s="109"/>
      <c r="C180" s="109"/>
      <c r="D180" s="109"/>
      <c r="E180" s="109"/>
      <c r="F180" s="109"/>
      <c r="G180" s="109"/>
    </row>
    <row r="181" spans="1:7" s="3" customFormat="1" ht="14.25" x14ac:dyDescent="0.25">
      <c r="A181" s="125" t="s">
        <v>193</v>
      </c>
      <c r="B181" s="82">
        <v>25</v>
      </c>
      <c r="C181" s="82">
        <v>25</v>
      </c>
      <c r="D181" s="82">
        <v>25</v>
      </c>
      <c r="E181" s="82">
        <v>25</v>
      </c>
      <c r="F181" s="82">
        <v>25</v>
      </c>
      <c r="G181" s="109"/>
    </row>
    <row r="182" spans="1:7" s="3" customFormat="1" ht="14.25" x14ac:dyDescent="0.25">
      <c r="A182" s="125" t="s">
        <v>192</v>
      </c>
      <c r="B182" s="82">
        <v>12</v>
      </c>
      <c r="C182" s="82">
        <v>12</v>
      </c>
      <c r="D182" s="82">
        <v>12</v>
      </c>
      <c r="E182" s="82">
        <v>12</v>
      </c>
      <c r="F182" s="82">
        <v>12</v>
      </c>
      <c r="G182" s="109"/>
    </row>
    <row r="183" spans="1:7" s="3" customFormat="1" ht="14.25" x14ac:dyDescent="0.25">
      <c r="A183" s="125" t="s">
        <v>61</v>
      </c>
      <c r="B183" s="82"/>
      <c r="C183" s="82"/>
      <c r="D183" s="82"/>
      <c r="E183" s="82"/>
      <c r="F183" s="82"/>
      <c r="G183" s="109"/>
    </row>
    <row r="184" spans="1:7" s="3" customFormat="1" ht="14.25" x14ac:dyDescent="0.25">
      <c r="A184" s="125" t="s">
        <v>193</v>
      </c>
      <c r="B184" s="82">
        <v>3</v>
      </c>
      <c r="C184" s="82">
        <v>3</v>
      </c>
      <c r="D184" s="82">
        <v>3</v>
      </c>
      <c r="E184" s="82">
        <v>3</v>
      </c>
      <c r="F184" s="82">
        <v>3</v>
      </c>
      <c r="G184" s="109"/>
    </row>
    <row r="185" spans="1:7" s="3" customFormat="1" ht="14.25" x14ac:dyDescent="0.25">
      <c r="A185" s="125" t="s">
        <v>192</v>
      </c>
      <c r="B185" s="82">
        <v>2</v>
      </c>
      <c r="C185" s="82">
        <v>2</v>
      </c>
      <c r="D185" s="82">
        <v>2</v>
      </c>
      <c r="E185" s="82">
        <v>2</v>
      </c>
      <c r="F185" s="82">
        <v>2</v>
      </c>
      <c r="G185" s="109"/>
    </row>
    <row r="186" spans="1:7" s="3" customFormat="1" ht="14.25" x14ac:dyDescent="0.25">
      <c r="A186" s="109" t="s">
        <v>62</v>
      </c>
      <c r="B186" s="82"/>
      <c r="C186" s="82"/>
      <c r="D186" s="82"/>
      <c r="E186" s="82"/>
      <c r="F186" s="82"/>
      <c r="G186" s="109"/>
    </row>
    <row r="187" spans="1:7" s="3" customFormat="1" ht="14.25" x14ac:dyDescent="0.25">
      <c r="A187" s="125" t="s">
        <v>193</v>
      </c>
      <c r="B187" s="82">
        <v>5</v>
      </c>
      <c r="C187" s="82">
        <v>5</v>
      </c>
      <c r="D187" s="82">
        <v>5</v>
      </c>
      <c r="E187" s="82">
        <v>5</v>
      </c>
      <c r="F187" s="82">
        <v>5</v>
      </c>
      <c r="G187" s="109"/>
    </row>
    <row r="188" spans="1:7" s="3" customFormat="1" ht="14.25" x14ac:dyDescent="0.25">
      <c r="A188" s="125" t="s">
        <v>192</v>
      </c>
      <c r="B188" s="82">
        <v>3</v>
      </c>
      <c r="C188" s="82">
        <v>3</v>
      </c>
      <c r="D188" s="82">
        <v>3</v>
      </c>
      <c r="E188" s="82">
        <v>3</v>
      </c>
      <c r="F188" s="82">
        <v>3</v>
      </c>
      <c r="G188" s="109"/>
    </row>
    <row r="189" spans="1:7" s="3" customFormat="1" ht="14.25" x14ac:dyDescent="0.25">
      <c r="B189" s="9"/>
      <c r="C189" s="9"/>
      <c r="D189" s="9"/>
      <c r="E189" s="9"/>
      <c r="F189" s="9"/>
    </row>
    <row r="190" spans="1:7" s="3" customFormat="1" ht="14.25" x14ac:dyDescent="0.25">
      <c r="A190" s="2" t="s">
        <v>194</v>
      </c>
      <c r="B190" s="17">
        <v>42750</v>
      </c>
      <c r="C190" s="17">
        <v>0</v>
      </c>
      <c r="D190" s="17">
        <v>42750</v>
      </c>
      <c r="E190" s="17">
        <v>42750</v>
      </c>
      <c r="F190" s="17">
        <v>42750</v>
      </c>
      <c r="G190" s="62">
        <f>SUM(D190:F190)</f>
        <v>128250</v>
      </c>
    </row>
    <row r="191" spans="1:7" s="3" customFormat="1" ht="14.25" x14ac:dyDescent="0.25">
      <c r="A191" s="3" t="s">
        <v>15</v>
      </c>
      <c r="B191" s="9">
        <v>3</v>
      </c>
      <c r="C191" s="9">
        <v>3</v>
      </c>
      <c r="D191" s="9">
        <v>3</v>
      </c>
      <c r="E191" s="9">
        <v>3</v>
      </c>
      <c r="F191" s="9">
        <v>3</v>
      </c>
    </row>
    <row r="192" spans="1:7" s="3" customFormat="1" ht="14.25" x14ac:dyDescent="0.25"/>
    <row r="193" spans="1:8" s="3" customFormat="1" ht="14.25" x14ac:dyDescent="0.25">
      <c r="A193" s="2" t="s">
        <v>195</v>
      </c>
      <c r="B193" s="11">
        <v>254000</v>
      </c>
      <c r="C193" s="11">
        <v>254000</v>
      </c>
      <c r="D193" s="11">
        <v>254000</v>
      </c>
      <c r="E193" s="11">
        <v>254000</v>
      </c>
      <c r="F193" s="11">
        <v>254000</v>
      </c>
      <c r="G193" s="4">
        <f>SUM(D193:F193)</f>
        <v>762000</v>
      </c>
    </row>
    <row r="194" spans="1:8" s="3" customFormat="1" ht="14.25" x14ac:dyDescent="0.25">
      <c r="A194" s="3" t="s">
        <v>15</v>
      </c>
      <c r="B194" s="9">
        <v>6</v>
      </c>
      <c r="C194" s="9">
        <v>6</v>
      </c>
      <c r="D194" s="9">
        <v>6</v>
      </c>
      <c r="E194" s="9">
        <v>6</v>
      </c>
      <c r="F194" s="9">
        <v>6</v>
      </c>
    </row>
    <row r="195" spans="1:8" s="3" customFormat="1" x14ac:dyDescent="0.25">
      <c r="G195" s="70">
        <f>SUM(G1:G194)</f>
        <v>28650375</v>
      </c>
      <c r="H195" s="71" t="s">
        <v>412</v>
      </c>
    </row>
  </sheetData>
  <mergeCells count="1">
    <mergeCell ref="A4:G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0"/>
  <sheetViews>
    <sheetView workbookViewId="0">
      <selection activeCell="A70" sqref="A70"/>
    </sheetView>
  </sheetViews>
  <sheetFormatPr baseColWidth="10" defaultRowHeight="15" x14ac:dyDescent="0.25"/>
  <cols>
    <col min="1" max="1" width="98" customWidth="1"/>
    <col min="2" max="2" width="17" customWidth="1"/>
    <col min="3" max="4" width="14.42578125" customWidth="1"/>
    <col min="5" max="5" width="18" customWidth="1"/>
    <col min="6" max="6" width="18.7109375" customWidth="1"/>
    <col min="7" max="7" width="22.85546875" customWidth="1"/>
    <col min="8" max="8" width="22.7109375" customWidth="1"/>
  </cols>
  <sheetData>
    <row r="1" spans="1:7" x14ac:dyDescent="0.25">
      <c r="A1" s="138" t="s">
        <v>404</v>
      </c>
      <c r="B1" s="138"/>
      <c r="C1" s="138"/>
      <c r="D1" s="138"/>
      <c r="E1" s="138"/>
      <c r="F1" s="138"/>
      <c r="G1" s="138"/>
    </row>
    <row r="3" spans="1:7" s="3" customFormat="1" ht="14.25" x14ac:dyDescent="0.25">
      <c r="A3" s="64" t="s">
        <v>57</v>
      </c>
      <c r="B3" s="64"/>
      <c r="C3" s="64"/>
      <c r="D3" s="64"/>
      <c r="E3" s="64"/>
      <c r="F3" s="64"/>
      <c r="G3" s="64"/>
    </row>
    <row r="4" spans="1:7" s="3" customFormat="1" ht="33.75" customHeight="1" x14ac:dyDescent="0.25">
      <c r="A4" s="134" t="s">
        <v>58</v>
      </c>
      <c r="B4" s="134"/>
      <c r="C4" s="134"/>
      <c r="D4" s="134"/>
      <c r="E4" s="134"/>
      <c r="F4" s="134"/>
      <c r="G4" s="134"/>
    </row>
    <row r="5" spans="1:7" s="3" customFormat="1" ht="14.25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7" s="3" customFormat="1" ht="28.5" x14ac:dyDescent="0.25">
      <c r="A6" s="5" t="s">
        <v>196</v>
      </c>
    </row>
    <row r="7" spans="1:7" s="3" customFormat="1" ht="14.25" x14ac:dyDescent="0.25">
      <c r="A7" s="2" t="s">
        <v>34</v>
      </c>
      <c r="B7" s="17">
        <v>741573</v>
      </c>
      <c r="C7" s="17">
        <v>741573</v>
      </c>
      <c r="D7" s="17">
        <v>1703426.75</v>
      </c>
      <c r="E7" s="17">
        <v>1788000</v>
      </c>
      <c r="F7" s="17">
        <v>1850000</v>
      </c>
      <c r="G7" s="62">
        <f>SUM(D7:F7)</f>
        <v>5341426.75</v>
      </c>
    </row>
    <row r="8" spans="1:7" s="3" customFormat="1" ht="14.25" x14ac:dyDescent="0.25">
      <c r="A8" s="2" t="s">
        <v>35</v>
      </c>
      <c r="B8" s="17"/>
      <c r="C8" s="17"/>
      <c r="D8" s="17"/>
      <c r="E8" s="17"/>
      <c r="F8" s="17"/>
    </row>
    <row r="9" spans="1:7" s="3" customFormat="1" ht="14.25" x14ac:dyDescent="0.25">
      <c r="A9" s="16" t="s">
        <v>200</v>
      </c>
      <c r="B9" s="14">
        <v>0</v>
      </c>
      <c r="C9" s="14">
        <v>0</v>
      </c>
      <c r="D9" s="14">
        <v>0</v>
      </c>
      <c r="E9" s="13">
        <v>100000</v>
      </c>
      <c r="F9" s="13">
        <v>100000</v>
      </c>
      <c r="G9" s="4">
        <f>SUM(D9:F9)</f>
        <v>200000</v>
      </c>
    </row>
    <row r="10" spans="1:7" s="3" customFormat="1" ht="14.25" x14ac:dyDescent="0.25">
      <c r="A10" s="16" t="s">
        <v>201</v>
      </c>
      <c r="B10" s="13">
        <v>50000</v>
      </c>
      <c r="C10" s="13">
        <v>50000</v>
      </c>
      <c r="D10" s="13">
        <v>50000</v>
      </c>
      <c r="E10" s="13">
        <v>50000</v>
      </c>
      <c r="F10" s="13">
        <v>50000</v>
      </c>
      <c r="G10" s="62">
        <f>SUM(D10:F10)</f>
        <v>150000</v>
      </c>
    </row>
    <row r="11" spans="1:7" s="3" customFormat="1" ht="14.25" x14ac:dyDescent="0.25">
      <c r="A11" s="21" t="s">
        <v>202</v>
      </c>
      <c r="B11" s="14">
        <v>0</v>
      </c>
      <c r="C11" s="14">
        <v>0</v>
      </c>
      <c r="D11" s="14">
        <v>0</v>
      </c>
      <c r="E11" s="13">
        <v>100000</v>
      </c>
      <c r="F11" s="13">
        <v>100000</v>
      </c>
      <c r="G11" s="62">
        <f>SUM(D11:F11)</f>
        <v>200000</v>
      </c>
    </row>
    <row r="12" spans="1:7" s="3" customFormat="1" ht="14.25" x14ac:dyDescent="0.25">
      <c r="A12" s="21" t="s">
        <v>448</v>
      </c>
      <c r="B12" s="14">
        <v>0</v>
      </c>
      <c r="C12" s="14">
        <v>0</v>
      </c>
      <c r="D12" s="13">
        <v>434574</v>
      </c>
      <c r="E12" s="14">
        <v>0</v>
      </c>
      <c r="F12" s="14">
        <v>0</v>
      </c>
      <c r="G12" s="62">
        <f>SUM(D12,F12)</f>
        <v>434574</v>
      </c>
    </row>
    <row r="13" spans="1:7" x14ac:dyDescent="0.25">
      <c r="A13" s="23" t="s">
        <v>90</v>
      </c>
      <c r="B13" s="21"/>
      <c r="C13" s="21"/>
      <c r="D13" s="21"/>
      <c r="E13" s="21"/>
      <c r="F13" s="21"/>
    </row>
    <row r="14" spans="1:7" x14ac:dyDescent="0.25">
      <c r="A14" s="2" t="s">
        <v>34</v>
      </c>
      <c r="B14" s="20"/>
      <c r="C14" s="21"/>
      <c r="D14" s="21"/>
      <c r="E14" s="21"/>
      <c r="F14" s="21"/>
    </row>
    <row r="15" spans="1:7" x14ac:dyDescent="0.25">
      <c r="A15" s="3" t="s">
        <v>203</v>
      </c>
      <c r="B15" s="31">
        <v>70</v>
      </c>
      <c r="C15" s="31">
        <v>70</v>
      </c>
      <c r="D15" s="32">
        <v>80</v>
      </c>
      <c r="E15" s="25">
        <v>80</v>
      </c>
      <c r="F15" s="25">
        <v>80</v>
      </c>
    </row>
    <row r="16" spans="1:7" x14ac:dyDescent="0.25">
      <c r="A16" s="21" t="s">
        <v>204</v>
      </c>
      <c r="B16" s="31">
        <v>65</v>
      </c>
      <c r="C16" s="31">
        <v>65</v>
      </c>
      <c r="D16" s="31">
        <v>75</v>
      </c>
      <c r="E16" s="31">
        <v>75</v>
      </c>
      <c r="F16" s="31">
        <v>75</v>
      </c>
    </row>
    <row r="17" spans="1:7" x14ac:dyDescent="0.25">
      <c r="A17" s="2" t="s">
        <v>35</v>
      </c>
      <c r="B17" s="9"/>
      <c r="C17" s="9"/>
      <c r="D17" s="9"/>
      <c r="E17" s="9"/>
      <c r="F17" s="9"/>
    </row>
    <row r="18" spans="1:7" ht="12" customHeight="1" x14ac:dyDescent="0.25">
      <c r="A18" s="22" t="s">
        <v>200</v>
      </c>
      <c r="B18" s="9"/>
      <c r="C18" s="9"/>
      <c r="D18" s="9"/>
      <c r="E18" s="9"/>
      <c r="F18" s="9"/>
    </row>
    <row r="19" spans="1:7" ht="12" customHeight="1" x14ac:dyDescent="0.25">
      <c r="A19" s="26" t="s">
        <v>205</v>
      </c>
      <c r="B19" s="9">
        <v>0</v>
      </c>
      <c r="C19" s="9">
        <v>0</v>
      </c>
      <c r="D19" s="9">
        <v>0</v>
      </c>
      <c r="E19" s="9">
        <v>1</v>
      </c>
      <c r="F19" s="9">
        <v>1</v>
      </c>
    </row>
    <row r="20" spans="1:7" ht="12" customHeight="1" x14ac:dyDescent="0.25">
      <c r="A20" s="27" t="s">
        <v>206</v>
      </c>
      <c r="B20" s="9">
        <v>0</v>
      </c>
      <c r="C20" s="9">
        <v>0</v>
      </c>
      <c r="D20" s="9">
        <v>0</v>
      </c>
      <c r="E20" s="9">
        <v>1</v>
      </c>
      <c r="F20" s="9">
        <v>1</v>
      </c>
    </row>
    <row r="21" spans="1:7" ht="12" customHeight="1" x14ac:dyDescent="0.25">
      <c r="A21" s="22" t="s">
        <v>207</v>
      </c>
      <c r="B21" s="9">
        <v>1</v>
      </c>
      <c r="C21" s="9">
        <v>1</v>
      </c>
      <c r="D21" s="9">
        <v>1</v>
      </c>
      <c r="E21" s="9">
        <v>1</v>
      </c>
      <c r="F21" s="9">
        <v>1</v>
      </c>
    </row>
    <row r="22" spans="1:7" x14ac:dyDescent="0.25">
      <c r="A22" s="27" t="s">
        <v>202</v>
      </c>
      <c r="B22" s="9"/>
      <c r="C22" s="9"/>
      <c r="D22" s="9"/>
      <c r="E22" s="9"/>
      <c r="F22" s="9"/>
    </row>
    <row r="23" spans="1:7" x14ac:dyDescent="0.25">
      <c r="A23" s="26" t="s">
        <v>205</v>
      </c>
      <c r="B23" s="9">
        <v>1</v>
      </c>
      <c r="C23" s="9">
        <v>1</v>
      </c>
      <c r="D23" s="9">
        <v>0</v>
      </c>
      <c r="E23" s="9">
        <v>1</v>
      </c>
      <c r="F23" s="9">
        <v>1</v>
      </c>
    </row>
    <row r="24" spans="1:7" x14ac:dyDescent="0.25">
      <c r="A24" s="27" t="s">
        <v>206</v>
      </c>
      <c r="B24" s="9">
        <v>1</v>
      </c>
      <c r="C24" s="9">
        <v>1</v>
      </c>
      <c r="D24" s="9">
        <v>0</v>
      </c>
      <c r="E24" s="9">
        <v>1</v>
      </c>
      <c r="F24" s="9">
        <v>1</v>
      </c>
    </row>
    <row r="25" spans="1:7" s="3" customFormat="1" ht="14.25" x14ac:dyDescent="0.25">
      <c r="A25" s="27" t="s">
        <v>449</v>
      </c>
      <c r="B25" s="9"/>
      <c r="C25" s="9"/>
      <c r="D25" s="9"/>
      <c r="E25" s="9"/>
      <c r="F25" s="9"/>
    </row>
    <row r="26" spans="1:7" s="3" customFormat="1" ht="14.25" x14ac:dyDescent="0.25">
      <c r="A26" s="26" t="s">
        <v>205</v>
      </c>
      <c r="B26" s="9">
        <v>0</v>
      </c>
      <c r="C26" s="9">
        <v>0</v>
      </c>
      <c r="D26" s="9">
        <v>1</v>
      </c>
      <c r="E26" s="9">
        <v>0</v>
      </c>
      <c r="F26" s="9">
        <v>0</v>
      </c>
    </row>
    <row r="27" spans="1:7" s="3" customFormat="1" ht="14.25" x14ac:dyDescent="0.25">
      <c r="A27" s="27" t="s">
        <v>206</v>
      </c>
      <c r="B27" s="9">
        <v>0</v>
      </c>
      <c r="C27" s="9">
        <v>0</v>
      </c>
      <c r="D27" s="9">
        <v>1</v>
      </c>
      <c r="E27" s="9">
        <v>0</v>
      </c>
      <c r="F27" s="9">
        <v>0</v>
      </c>
    </row>
    <row r="28" spans="1:7" s="3" customFormat="1" ht="28.5" x14ac:dyDescent="0.25">
      <c r="A28" s="5" t="s">
        <v>209</v>
      </c>
    </row>
    <row r="29" spans="1:7" s="3" customFormat="1" ht="14.25" x14ac:dyDescent="0.25">
      <c r="A29" s="16" t="s">
        <v>210</v>
      </c>
      <c r="B29" s="18"/>
    </row>
    <row r="30" spans="1:7" s="3" customFormat="1" ht="14.25" x14ac:dyDescent="0.25">
      <c r="A30" s="16" t="s">
        <v>217</v>
      </c>
      <c r="B30" s="13">
        <v>18000</v>
      </c>
      <c r="C30" s="13">
        <v>18000</v>
      </c>
      <c r="D30" s="14">
        <v>0</v>
      </c>
      <c r="E30" s="13">
        <v>18000</v>
      </c>
      <c r="F30" s="14">
        <v>0</v>
      </c>
      <c r="G30" s="4">
        <f t="shared" ref="G30:G40" si="0">SUM(D30:F30)</f>
        <v>18000</v>
      </c>
    </row>
    <row r="31" spans="1:7" s="3" customFormat="1" ht="14.25" x14ac:dyDescent="0.25">
      <c r="A31" s="16" t="s">
        <v>218</v>
      </c>
      <c r="B31" s="13">
        <v>60000</v>
      </c>
      <c r="C31" s="13">
        <v>60000</v>
      </c>
      <c r="D31" s="13">
        <v>60000</v>
      </c>
      <c r="E31" s="13">
        <v>60000</v>
      </c>
      <c r="F31" s="13">
        <v>60000</v>
      </c>
      <c r="G31" s="62">
        <f t="shared" si="0"/>
        <v>180000</v>
      </c>
    </row>
    <row r="32" spans="1:7" s="3" customFormat="1" ht="14.25" x14ac:dyDescent="0.25">
      <c r="A32" s="16" t="s">
        <v>211</v>
      </c>
      <c r="B32" s="13">
        <v>150000</v>
      </c>
      <c r="C32" s="13">
        <v>150000</v>
      </c>
      <c r="D32" s="13">
        <v>600000</v>
      </c>
      <c r="E32" s="13">
        <v>600000</v>
      </c>
      <c r="F32" s="13">
        <v>650000</v>
      </c>
      <c r="G32" s="62">
        <f t="shared" si="0"/>
        <v>1850000</v>
      </c>
    </row>
    <row r="33" spans="1:7" s="3" customFormat="1" ht="14.25" x14ac:dyDescent="0.25">
      <c r="A33" s="16" t="s">
        <v>212</v>
      </c>
      <c r="B33" s="14">
        <v>0</v>
      </c>
      <c r="C33" s="14">
        <v>0</v>
      </c>
      <c r="D33" s="13">
        <v>100000</v>
      </c>
      <c r="E33" s="14">
        <v>0</v>
      </c>
      <c r="F33" s="14">
        <v>0</v>
      </c>
      <c r="G33" s="62">
        <f t="shared" si="0"/>
        <v>100000</v>
      </c>
    </row>
    <row r="34" spans="1:7" s="3" customFormat="1" ht="14.25" x14ac:dyDescent="0.25">
      <c r="A34" s="16" t="s">
        <v>213</v>
      </c>
      <c r="B34" s="14">
        <v>0</v>
      </c>
      <c r="C34" s="14">
        <v>0</v>
      </c>
      <c r="D34" s="14">
        <v>0</v>
      </c>
      <c r="E34" s="13">
        <v>100000</v>
      </c>
      <c r="F34" s="14">
        <v>0</v>
      </c>
      <c r="G34" s="4">
        <f t="shared" si="0"/>
        <v>100000</v>
      </c>
    </row>
    <row r="35" spans="1:7" s="3" customFormat="1" ht="14.25" x14ac:dyDescent="0.25">
      <c r="A35" s="16" t="s">
        <v>220</v>
      </c>
      <c r="B35" s="13">
        <v>100000</v>
      </c>
      <c r="C35" s="13">
        <v>100000</v>
      </c>
      <c r="D35" s="14">
        <v>0</v>
      </c>
      <c r="E35" s="14">
        <v>0</v>
      </c>
      <c r="F35" s="13">
        <v>100000</v>
      </c>
      <c r="G35" s="4">
        <f t="shared" si="0"/>
        <v>100000</v>
      </c>
    </row>
    <row r="36" spans="1:7" s="3" customFormat="1" ht="14.25" x14ac:dyDescent="0.25">
      <c r="A36" s="16" t="s">
        <v>214</v>
      </c>
      <c r="B36" s="13">
        <v>150000</v>
      </c>
      <c r="C36" s="13">
        <v>150000</v>
      </c>
      <c r="D36" s="13">
        <v>150000</v>
      </c>
      <c r="E36" s="13">
        <v>150000</v>
      </c>
      <c r="F36" s="13">
        <v>150000</v>
      </c>
      <c r="G36" s="62">
        <f t="shared" si="0"/>
        <v>450000</v>
      </c>
    </row>
    <row r="37" spans="1:7" s="3" customFormat="1" ht="14.25" x14ac:dyDescent="0.25">
      <c r="A37" s="16" t="s">
        <v>221</v>
      </c>
      <c r="B37" s="13">
        <v>150000</v>
      </c>
      <c r="C37" s="13">
        <v>150000</v>
      </c>
      <c r="D37" s="13">
        <v>150000</v>
      </c>
      <c r="E37" s="13">
        <v>150000</v>
      </c>
      <c r="F37" s="13">
        <v>150000</v>
      </c>
      <c r="G37" s="62">
        <f t="shared" si="0"/>
        <v>450000</v>
      </c>
    </row>
    <row r="38" spans="1:7" s="3" customFormat="1" ht="14.25" x14ac:dyDescent="0.25">
      <c r="A38" s="16" t="s">
        <v>222</v>
      </c>
      <c r="B38" s="13">
        <v>100000</v>
      </c>
      <c r="C38" s="13">
        <v>100000</v>
      </c>
      <c r="D38" s="13">
        <v>100000</v>
      </c>
      <c r="E38" s="14">
        <v>0</v>
      </c>
      <c r="F38" s="13">
        <v>100000</v>
      </c>
      <c r="G38" s="62">
        <f t="shared" si="0"/>
        <v>200000</v>
      </c>
    </row>
    <row r="39" spans="1:7" s="3" customFormat="1" ht="14.25" x14ac:dyDescent="0.25">
      <c r="A39" s="16" t="s">
        <v>215</v>
      </c>
      <c r="B39" s="14">
        <v>0</v>
      </c>
      <c r="C39" s="14">
        <v>0</v>
      </c>
      <c r="D39" s="14">
        <v>0</v>
      </c>
      <c r="E39" s="13">
        <v>100000</v>
      </c>
      <c r="F39" s="14">
        <v>0</v>
      </c>
      <c r="G39" s="4">
        <f t="shared" si="0"/>
        <v>100000</v>
      </c>
    </row>
    <row r="40" spans="1:7" s="3" customFormat="1" ht="14.25" x14ac:dyDescent="0.25">
      <c r="A40" s="16" t="s">
        <v>216</v>
      </c>
      <c r="B40" s="13">
        <v>20000</v>
      </c>
      <c r="C40" s="13">
        <v>20000</v>
      </c>
      <c r="D40" s="13">
        <v>50000</v>
      </c>
      <c r="E40" s="13">
        <v>50000</v>
      </c>
      <c r="F40" s="13">
        <v>50000</v>
      </c>
      <c r="G40" s="62">
        <f t="shared" si="0"/>
        <v>150000</v>
      </c>
    </row>
    <row r="41" spans="1:7" s="3" customFormat="1" ht="14.25" x14ac:dyDescent="0.25">
      <c r="A41" s="16"/>
      <c r="B41" s="13"/>
      <c r="C41" s="13"/>
      <c r="D41" s="13"/>
      <c r="E41" s="13"/>
      <c r="F41" s="13"/>
    </row>
    <row r="42" spans="1:7" s="3" customFormat="1" ht="14.25" x14ac:dyDescent="0.25">
      <c r="A42" s="16" t="s">
        <v>90</v>
      </c>
      <c r="B42" s="13"/>
      <c r="C42" s="13"/>
      <c r="D42" s="13"/>
      <c r="E42" s="13"/>
      <c r="F42" s="13"/>
    </row>
    <row r="43" spans="1:7" s="3" customFormat="1" ht="14.25" x14ac:dyDescent="0.25">
      <c r="A43" s="16" t="s">
        <v>223</v>
      </c>
      <c r="B43" s="28">
        <v>1</v>
      </c>
      <c r="C43" s="28">
        <v>1</v>
      </c>
      <c r="D43" s="28">
        <v>0</v>
      </c>
      <c r="E43" s="28">
        <v>1</v>
      </c>
      <c r="F43" s="28">
        <v>0</v>
      </c>
    </row>
    <row r="44" spans="1:7" s="3" customFormat="1" ht="14.25" x14ac:dyDescent="0.25">
      <c r="A44" s="16" t="s">
        <v>224</v>
      </c>
      <c r="B44" s="28">
        <v>6</v>
      </c>
      <c r="C44" s="28">
        <v>6</v>
      </c>
      <c r="D44" s="28">
        <v>6</v>
      </c>
      <c r="E44" s="28">
        <v>6</v>
      </c>
      <c r="F44" s="28">
        <v>6</v>
      </c>
    </row>
    <row r="45" spans="1:7" s="3" customFormat="1" ht="14.25" x14ac:dyDescent="0.25">
      <c r="A45" s="16" t="s">
        <v>225</v>
      </c>
      <c r="B45" s="28"/>
      <c r="C45" s="28"/>
      <c r="D45" s="28"/>
      <c r="E45" s="28"/>
      <c r="F45" s="28"/>
    </row>
    <row r="46" spans="1:7" s="3" customFormat="1" ht="14.25" x14ac:dyDescent="0.25">
      <c r="A46" s="26" t="s">
        <v>205</v>
      </c>
      <c r="B46" s="28">
        <v>10</v>
      </c>
      <c r="C46" s="28">
        <v>10</v>
      </c>
      <c r="D46" s="28">
        <v>10</v>
      </c>
      <c r="E46" s="28">
        <v>10</v>
      </c>
      <c r="F46" s="28">
        <v>10</v>
      </c>
    </row>
    <row r="47" spans="1:7" s="3" customFormat="1" ht="14.25" x14ac:dyDescent="0.25">
      <c r="A47" s="27" t="s">
        <v>206</v>
      </c>
      <c r="B47" s="28">
        <v>10</v>
      </c>
      <c r="C47" s="28">
        <v>10</v>
      </c>
      <c r="D47" s="28">
        <v>10</v>
      </c>
      <c r="E47" s="28">
        <v>10</v>
      </c>
      <c r="F47" s="28">
        <v>10</v>
      </c>
    </row>
    <row r="48" spans="1:7" s="3" customFormat="1" ht="14.25" x14ac:dyDescent="0.25">
      <c r="A48" s="16" t="s">
        <v>226</v>
      </c>
      <c r="B48" s="28">
        <v>0</v>
      </c>
      <c r="C48" s="28">
        <v>0</v>
      </c>
      <c r="D48" s="28">
        <v>1</v>
      </c>
      <c r="E48" s="28">
        <v>0</v>
      </c>
      <c r="F48" s="28">
        <v>0</v>
      </c>
    </row>
    <row r="49" spans="1:8" s="3" customFormat="1" ht="14.25" x14ac:dyDescent="0.25">
      <c r="A49" s="23" t="s">
        <v>230</v>
      </c>
      <c r="B49" s="25">
        <v>0</v>
      </c>
      <c r="C49" s="25">
        <v>0</v>
      </c>
      <c r="D49" s="25">
        <v>0</v>
      </c>
      <c r="E49" s="25">
        <v>1</v>
      </c>
      <c r="F49" s="25">
        <v>0</v>
      </c>
    </row>
    <row r="50" spans="1:8" s="3" customFormat="1" ht="14.25" x14ac:dyDescent="0.25">
      <c r="A50" s="16" t="s">
        <v>220</v>
      </c>
      <c r="B50" s="28"/>
      <c r="C50" s="28"/>
      <c r="D50" s="28"/>
      <c r="E50" s="28"/>
      <c r="F50" s="28"/>
    </row>
    <row r="51" spans="1:8" s="3" customFormat="1" ht="14.25" x14ac:dyDescent="0.25">
      <c r="A51" s="26" t="s">
        <v>205</v>
      </c>
      <c r="B51" s="28">
        <v>1</v>
      </c>
      <c r="C51" s="28">
        <v>1</v>
      </c>
      <c r="D51" s="28">
        <v>0</v>
      </c>
      <c r="E51" s="28">
        <v>1</v>
      </c>
      <c r="F51" s="28">
        <v>1</v>
      </c>
    </row>
    <row r="52" spans="1:8" s="3" customFormat="1" ht="14.25" x14ac:dyDescent="0.25">
      <c r="A52" s="27" t="s">
        <v>206</v>
      </c>
      <c r="B52" s="28">
        <v>1</v>
      </c>
      <c r="C52" s="28">
        <v>1</v>
      </c>
      <c r="D52" s="28">
        <v>0</v>
      </c>
      <c r="E52" s="28">
        <v>1</v>
      </c>
      <c r="F52" s="28">
        <v>1</v>
      </c>
    </row>
    <row r="53" spans="1:8" s="3" customFormat="1" ht="14.25" x14ac:dyDescent="0.25">
      <c r="A53" s="16" t="s">
        <v>227</v>
      </c>
      <c r="B53" s="28">
        <v>1</v>
      </c>
      <c r="C53" s="28">
        <v>1</v>
      </c>
      <c r="D53" s="28">
        <v>1</v>
      </c>
      <c r="E53" s="28">
        <v>1</v>
      </c>
      <c r="F53" s="28">
        <v>1</v>
      </c>
    </row>
    <row r="54" spans="1:8" s="3" customFormat="1" ht="14.25" x14ac:dyDescent="0.25">
      <c r="A54" s="16" t="s">
        <v>228</v>
      </c>
      <c r="B54" s="28">
        <v>1</v>
      </c>
      <c r="C54" s="28">
        <v>1</v>
      </c>
      <c r="D54" s="28">
        <v>1</v>
      </c>
      <c r="E54" s="28">
        <v>1</v>
      </c>
      <c r="F54" s="28">
        <v>1</v>
      </c>
    </row>
    <row r="55" spans="1:8" s="3" customFormat="1" ht="14.25" x14ac:dyDescent="0.25">
      <c r="A55" s="16" t="s">
        <v>229</v>
      </c>
    </row>
    <row r="56" spans="1:8" s="3" customFormat="1" ht="14.25" x14ac:dyDescent="0.25">
      <c r="A56" s="26" t="s">
        <v>205</v>
      </c>
      <c r="B56" s="28">
        <v>1</v>
      </c>
      <c r="C56" s="28">
        <v>1</v>
      </c>
      <c r="D56" s="28">
        <v>1</v>
      </c>
      <c r="E56" s="28">
        <v>0</v>
      </c>
      <c r="F56" s="28">
        <v>1</v>
      </c>
    </row>
    <row r="57" spans="1:8" s="3" customFormat="1" ht="14.25" x14ac:dyDescent="0.25">
      <c r="A57" s="27" t="s">
        <v>206</v>
      </c>
      <c r="B57" s="28">
        <v>1</v>
      </c>
      <c r="C57" s="28">
        <v>1</v>
      </c>
      <c r="D57" s="28">
        <v>1</v>
      </c>
      <c r="E57" s="28">
        <v>0</v>
      </c>
      <c r="F57" s="28">
        <v>1</v>
      </c>
    </row>
    <row r="58" spans="1:8" s="3" customFormat="1" ht="14.25" x14ac:dyDescent="0.25">
      <c r="A58" s="16" t="s">
        <v>215</v>
      </c>
      <c r="B58" s="28">
        <v>0</v>
      </c>
      <c r="C58" s="28">
        <v>0</v>
      </c>
      <c r="D58" s="28">
        <v>0</v>
      </c>
      <c r="E58" s="28">
        <v>1</v>
      </c>
      <c r="F58" s="28">
        <v>0</v>
      </c>
    </row>
    <row r="59" spans="1:8" s="3" customFormat="1" ht="14.25" x14ac:dyDescent="0.25">
      <c r="A59" s="16" t="s">
        <v>216</v>
      </c>
      <c r="B59" s="25">
        <v>0</v>
      </c>
      <c r="C59" s="25">
        <v>0</v>
      </c>
      <c r="D59" s="25">
        <v>1</v>
      </c>
      <c r="E59" s="25">
        <v>1</v>
      </c>
      <c r="F59" s="25">
        <v>1</v>
      </c>
    </row>
    <row r="60" spans="1:8" x14ac:dyDescent="0.25">
      <c r="G60" s="70">
        <f>SUM(G1:G59)</f>
        <v>10024000.75</v>
      </c>
      <c r="H60" s="71" t="s">
        <v>414</v>
      </c>
    </row>
  </sheetData>
  <mergeCells count="2">
    <mergeCell ref="A1:G1"/>
    <mergeCell ref="A4:G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activeCell="G24" sqref="G24"/>
    </sheetView>
  </sheetViews>
  <sheetFormatPr baseColWidth="10" defaultRowHeight="15" x14ac:dyDescent="0.25"/>
  <cols>
    <col min="1" max="1" width="95.7109375" customWidth="1"/>
    <col min="2" max="2" width="16.42578125" customWidth="1"/>
    <col min="3" max="3" width="17.7109375" customWidth="1"/>
    <col min="4" max="4" width="15.28515625" customWidth="1"/>
    <col min="5" max="5" width="17.7109375" customWidth="1"/>
    <col min="6" max="6" width="16.7109375" customWidth="1"/>
    <col min="7" max="7" width="23.5703125" customWidth="1"/>
    <col min="8" max="8" width="28.85546875" customWidth="1"/>
  </cols>
  <sheetData>
    <row r="1" spans="1:7" x14ac:dyDescent="0.25">
      <c r="A1" s="63" t="s">
        <v>421</v>
      </c>
    </row>
    <row r="3" spans="1:7" s="3" customFormat="1" ht="14.25" x14ac:dyDescent="0.25">
      <c r="A3" s="61" t="s">
        <v>57</v>
      </c>
      <c r="B3" s="61"/>
      <c r="C3" s="61"/>
      <c r="D3" s="61"/>
      <c r="E3" s="61"/>
      <c r="F3" s="139"/>
      <c r="G3" s="139"/>
    </row>
    <row r="4" spans="1:7" s="3" customFormat="1" ht="30" customHeight="1" x14ac:dyDescent="0.25">
      <c r="A4" s="134" t="s">
        <v>58</v>
      </c>
      <c r="B4" s="134"/>
      <c r="C4" s="134"/>
      <c r="D4" s="134"/>
      <c r="E4" s="134"/>
      <c r="F4" s="134"/>
      <c r="G4" s="134"/>
    </row>
    <row r="5" spans="1:7" s="3" customFormat="1" ht="14.25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7" s="3" customFormat="1" ht="14.25" x14ac:dyDescent="0.25">
      <c r="A6" s="2" t="s">
        <v>59</v>
      </c>
      <c r="B6" s="9"/>
      <c r="C6" s="9"/>
      <c r="D6" s="9"/>
      <c r="E6" s="9"/>
      <c r="F6" s="9"/>
    </row>
    <row r="7" spans="1:7" s="3" customFormat="1" ht="14.25" x14ac:dyDescent="0.25">
      <c r="A7" s="2" t="s">
        <v>35</v>
      </c>
      <c r="B7" s="9"/>
      <c r="C7" s="9"/>
      <c r="D7" s="9"/>
      <c r="E7" s="9"/>
      <c r="F7" s="9"/>
    </row>
    <row r="8" spans="1:7" s="3" customFormat="1" x14ac:dyDescent="0.25">
      <c r="A8" s="16" t="s">
        <v>160</v>
      </c>
      <c r="B8" s="9">
        <v>0</v>
      </c>
      <c r="C8" s="9">
        <v>0</v>
      </c>
      <c r="D8" s="86">
        <v>1740000</v>
      </c>
      <c r="E8" s="13">
        <v>0</v>
      </c>
      <c r="F8" s="13">
        <v>0</v>
      </c>
      <c r="G8" s="62">
        <f>SUM(D8:F8)</f>
        <v>1740000</v>
      </c>
    </row>
    <row r="9" spans="1:7" s="3" customFormat="1" ht="14.25" x14ac:dyDescent="0.25">
      <c r="A9" s="16" t="s">
        <v>397</v>
      </c>
      <c r="B9" s="9">
        <v>0</v>
      </c>
      <c r="C9" s="9">
        <v>0</v>
      </c>
      <c r="D9" s="87">
        <v>15</v>
      </c>
      <c r="E9" s="9">
        <v>1</v>
      </c>
      <c r="F9" s="9">
        <v>10</v>
      </c>
    </row>
    <row r="10" spans="1:7" s="3" customFormat="1" ht="14.25" x14ac:dyDescent="0.25">
      <c r="A10" s="85" t="s">
        <v>455</v>
      </c>
      <c r="B10" s="9"/>
      <c r="C10" s="9"/>
      <c r="D10" s="9"/>
      <c r="E10" s="9"/>
      <c r="F10" s="9"/>
    </row>
    <row r="11" spans="1:7" s="3" customFormat="1" ht="14.25" x14ac:dyDescent="0.25">
      <c r="A11" s="16" t="s">
        <v>160</v>
      </c>
      <c r="B11" s="14">
        <v>1291950</v>
      </c>
      <c r="C11" s="13">
        <v>1261950</v>
      </c>
      <c r="D11" s="13">
        <v>1261950</v>
      </c>
      <c r="E11" s="13">
        <v>661950</v>
      </c>
      <c r="F11" s="13">
        <v>661950</v>
      </c>
      <c r="G11" s="62">
        <f>SUM(E11:F11)</f>
        <v>1323900</v>
      </c>
    </row>
    <row r="12" spans="1:7" s="3" customFormat="1" ht="14.25" x14ac:dyDescent="0.25">
      <c r="A12" s="16" t="s">
        <v>397</v>
      </c>
      <c r="B12" s="9">
        <v>15</v>
      </c>
      <c r="C12" s="9">
        <v>15</v>
      </c>
      <c r="D12" s="9">
        <v>15</v>
      </c>
      <c r="E12" s="9">
        <v>3</v>
      </c>
      <c r="F12" s="9">
        <v>3</v>
      </c>
    </row>
    <row r="13" spans="1:7" s="3" customFormat="1" ht="28.5" x14ac:dyDescent="0.25">
      <c r="A13" s="5" t="s">
        <v>196</v>
      </c>
    </row>
    <row r="14" spans="1:7" s="3" customFormat="1" ht="14.25" x14ac:dyDescent="0.25">
      <c r="A14" s="2" t="s">
        <v>35</v>
      </c>
      <c r="B14" s="17"/>
      <c r="C14" s="17"/>
      <c r="D14" s="17"/>
      <c r="E14" s="17"/>
      <c r="F14" s="17"/>
    </row>
    <row r="15" spans="1:7" s="3" customFormat="1" ht="14.25" x14ac:dyDescent="0.25">
      <c r="A15" s="16" t="s">
        <v>197</v>
      </c>
      <c r="B15" s="13">
        <v>60000</v>
      </c>
      <c r="C15" s="13">
        <v>60000</v>
      </c>
      <c r="D15" s="14">
        <v>0</v>
      </c>
      <c r="E15" s="13">
        <v>60000</v>
      </c>
      <c r="F15" s="13">
        <v>60000</v>
      </c>
      <c r="G15" s="62">
        <f>SUM(D15:F15)</f>
        <v>120000</v>
      </c>
    </row>
    <row r="16" spans="1:7" s="3" customFormat="1" ht="14.25" x14ac:dyDescent="0.25">
      <c r="A16" s="22" t="s">
        <v>198</v>
      </c>
      <c r="B16" s="14">
        <v>0</v>
      </c>
      <c r="C16" s="14">
        <v>0</v>
      </c>
      <c r="D16" s="13">
        <v>60000</v>
      </c>
      <c r="E16" s="14">
        <v>0</v>
      </c>
      <c r="F16" s="14">
        <v>0</v>
      </c>
      <c r="G16" s="62">
        <f>SUM(D16:F16)</f>
        <v>60000</v>
      </c>
    </row>
    <row r="17" spans="1:8" s="3" customFormat="1" ht="14.25" x14ac:dyDescent="0.25">
      <c r="A17" s="16" t="s">
        <v>199</v>
      </c>
      <c r="B17" s="13">
        <v>30000</v>
      </c>
      <c r="C17" s="13">
        <v>30000</v>
      </c>
      <c r="D17" s="13">
        <v>30000</v>
      </c>
      <c r="E17" s="13">
        <v>30000</v>
      </c>
      <c r="F17" s="13">
        <v>30000</v>
      </c>
      <c r="G17" s="62">
        <f>SUM(D17:F17)</f>
        <v>90000</v>
      </c>
    </row>
    <row r="18" spans="1:8" x14ac:dyDescent="0.25">
      <c r="A18" t="s">
        <v>90</v>
      </c>
    </row>
    <row r="19" spans="1:8" x14ac:dyDescent="0.25">
      <c r="A19" s="22" t="s">
        <v>197</v>
      </c>
      <c r="B19" s="9"/>
      <c r="C19" s="9"/>
      <c r="D19" s="9"/>
      <c r="E19" s="9"/>
      <c r="F19" s="9"/>
    </row>
    <row r="20" spans="1:8" x14ac:dyDescent="0.25">
      <c r="A20" s="26" t="s">
        <v>205</v>
      </c>
      <c r="B20" s="9">
        <v>1</v>
      </c>
      <c r="C20" s="9">
        <v>1</v>
      </c>
      <c r="D20" s="9">
        <v>1</v>
      </c>
      <c r="E20" s="9">
        <v>1</v>
      </c>
      <c r="F20" s="9">
        <v>1</v>
      </c>
    </row>
    <row r="21" spans="1:8" x14ac:dyDescent="0.25">
      <c r="A21" s="27" t="s">
        <v>206</v>
      </c>
      <c r="B21" s="9">
        <v>1</v>
      </c>
      <c r="C21" s="9">
        <v>1</v>
      </c>
      <c r="D21" s="9">
        <v>1</v>
      </c>
      <c r="E21" s="9">
        <v>1</v>
      </c>
      <c r="F21" s="9">
        <v>1</v>
      </c>
    </row>
    <row r="22" spans="1:8" x14ac:dyDescent="0.25">
      <c r="A22" s="22" t="s">
        <v>208</v>
      </c>
      <c r="B22" s="9">
        <v>0</v>
      </c>
      <c r="C22" s="9">
        <v>0</v>
      </c>
      <c r="D22" s="9">
        <v>1</v>
      </c>
      <c r="E22" s="9">
        <v>1</v>
      </c>
      <c r="F22" s="9">
        <v>1</v>
      </c>
    </row>
    <row r="24" spans="1:8" x14ac:dyDescent="0.25">
      <c r="G24" s="70">
        <f>SUM(G1:G23)</f>
        <v>3333900</v>
      </c>
      <c r="H24" s="71" t="s">
        <v>415</v>
      </c>
    </row>
  </sheetData>
  <mergeCells count="2">
    <mergeCell ref="A4:G4"/>
    <mergeCell ref="F3:G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"/>
  <sheetViews>
    <sheetView workbookViewId="0">
      <selection activeCell="G18" sqref="G18:H18"/>
    </sheetView>
  </sheetViews>
  <sheetFormatPr baseColWidth="10" defaultRowHeight="15" x14ac:dyDescent="0.25"/>
  <cols>
    <col min="1" max="1" width="75.5703125" customWidth="1"/>
    <col min="2" max="2" width="16.5703125" customWidth="1"/>
    <col min="3" max="3" width="18" customWidth="1"/>
    <col min="4" max="4" width="16.85546875" customWidth="1"/>
    <col min="5" max="5" width="16.140625" customWidth="1"/>
    <col min="6" max="6" width="17.5703125" customWidth="1"/>
    <col min="7" max="7" width="21.85546875" customWidth="1"/>
    <col min="8" max="8" width="22.5703125" customWidth="1"/>
  </cols>
  <sheetData>
    <row r="1" spans="1:16384" x14ac:dyDescent="0.25">
      <c r="A1" s="138" t="s">
        <v>400</v>
      </c>
      <c r="B1" s="138"/>
      <c r="C1" s="138"/>
      <c r="D1" s="138"/>
      <c r="E1" s="138"/>
      <c r="F1" s="138"/>
      <c r="G1" s="138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L1" s="63"/>
      <c r="BM1" s="63"/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B1" s="63"/>
      <c r="CC1" s="63"/>
      <c r="CD1" s="63"/>
      <c r="CE1" s="63"/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Q1" s="63"/>
      <c r="CR1" s="63"/>
      <c r="CS1" s="63"/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/>
      <c r="DE1" s="63"/>
      <c r="DF1" s="63"/>
      <c r="DG1" s="63"/>
      <c r="DH1" s="63"/>
      <c r="DI1" s="63"/>
      <c r="DJ1" s="63"/>
      <c r="DK1" s="63"/>
      <c r="DL1" s="63"/>
      <c r="DM1" s="63"/>
      <c r="DN1" s="63"/>
      <c r="DO1" s="63"/>
      <c r="DP1" s="63"/>
      <c r="DQ1" s="63"/>
      <c r="DR1" s="63"/>
      <c r="DS1" s="63"/>
      <c r="DT1" s="63"/>
      <c r="DU1" s="63"/>
      <c r="DV1" s="63"/>
      <c r="DW1" s="63"/>
      <c r="DX1" s="63"/>
      <c r="DY1" s="63"/>
      <c r="DZ1" s="63"/>
      <c r="EA1" s="63"/>
      <c r="EB1" s="63"/>
      <c r="EC1" s="63"/>
      <c r="ED1" s="63"/>
      <c r="EE1" s="63"/>
      <c r="EF1" s="63"/>
      <c r="EG1" s="63"/>
      <c r="EH1" s="63"/>
      <c r="EI1" s="63"/>
      <c r="EJ1" s="63"/>
      <c r="EK1" s="63"/>
      <c r="EL1" s="63"/>
      <c r="EM1" s="63"/>
      <c r="EN1" s="63"/>
      <c r="EO1" s="63"/>
      <c r="EP1" s="63"/>
      <c r="EQ1" s="63"/>
      <c r="ER1" s="63"/>
      <c r="ES1" s="63"/>
      <c r="ET1" s="63"/>
      <c r="EU1" s="63"/>
      <c r="EV1" s="63"/>
      <c r="EW1" s="63"/>
      <c r="EX1" s="63"/>
      <c r="EY1" s="63"/>
      <c r="EZ1" s="63"/>
      <c r="FA1" s="63"/>
      <c r="FB1" s="63"/>
      <c r="FC1" s="63"/>
      <c r="FD1" s="63"/>
      <c r="FE1" s="63"/>
      <c r="FF1" s="63"/>
      <c r="FG1" s="63"/>
      <c r="FH1" s="63"/>
      <c r="FI1" s="63"/>
      <c r="FJ1" s="63"/>
      <c r="FK1" s="63"/>
      <c r="FL1" s="63"/>
      <c r="FM1" s="63"/>
      <c r="FN1" s="63"/>
      <c r="FO1" s="63"/>
      <c r="FP1" s="63"/>
      <c r="FQ1" s="63"/>
      <c r="FR1" s="63"/>
      <c r="FS1" s="63"/>
      <c r="FT1" s="63"/>
      <c r="FU1" s="63"/>
      <c r="FV1" s="63"/>
      <c r="FW1" s="63"/>
      <c r="FX1" s="63"/>
      <c r="FY1" s="63"/>
      <c r="FZ1" s="63"/>
      <c r="GA1" s="63"/>
      <c r="GB1" s="63"/>
      <c r="GC1" s="63"/>
      <c r="GD1" s="63"/>
      <c r="GE1" s="63"/>
      <c r="GF1" s="63"/>
      <c r="GG1" s="63"/>
      <c r="GH1" s="63"/>
      <c r="GI1" s="63"/>
      <c r="GJ1" s="63"/>
      <c r="GK1" s="63"/>
      <c r="GL1" s="63"/>
      <c r="GM1" s="63"/>
      <c r="GN1" s="63"/>
      <c r="GO1" s="63"/>
      <c r="GP1" s="63"/>
      <c r="GQ1" s="63"/>
      <c r="GR1" s="63"/>
      <c r="GS1" s="63"/>
      <c r="GT1" s="63"/>
      <c r="GU1" s="63"/>
      <c r="GV1" s="63"/>
      <c r="GW1" s="63"/>
      <c r="GX1" s="63"/>
      <c r="GY1" s="63"/>
      <c r="GZ1" s="63"/>
      <c r="HA1" s="63"/>
      <c r="HB1" s="63"/>
      <c r="HC1" s="63"/>
      <c r="HD1" s="63"/>
      <c r="HE1" s="63"/>
      <c r="HF1" s="63"/>
      <c r="HG1" s="63"/>
      <c r="HH1" s="63"/>
      <c r="HI1" s="63"/>
      <c r="HJ1" s="63"/>
      <c r="HK1" s="63"/>
      <c r="HL1" s="63"/>
      <c r="HM1" s="63"/>
      <c r="HN1" s="63"/>
      <c r="HO1" s="63"/>
      <c r="HP1" s="63"/>
      <c r="HQ1" s="63"/>
      <c r="HR1" s="63"/>
      <c r="HS1" s="63"/>
      <c r="HT1" s="63"/>
      <c r="HU1" s="63"/>
      <c r="HV1" s="63"/>
      <c r="HW1" s="63"/>
      <c r="HX1" s="63"/>
      <c r="HY1" s="63"/>
      <c r="HZ1" s="63"/>
      <c r="IA1" s="63"/>
      <c r="IB1" s="63"/>
      <c r="IC1" s="63"/>
      <c r="ID1" s="63"/>
      <c r="IE1" s="63"/>
      <c r="IF1" s="63"/>
      <c r="IG1" s="63"/>
      <c r="IH1" s="63"/>
      <c r="II1" s="63"/>
      <c r="IJ1" s="63"/>
      <c r="IK1" s="63"/>
      <c r="IL1" s="63"/>
      <c r="IM1" s="63"/>
      <c r="IN1" s="63"/>
      <c r="IO1" s="63"/>
      <c r="IP1" s="63"/>
      <c r="IQ1" s="63"/>
      <c r="IR1" s="63"/>
      <c r="IS1" s="63"/>
      <c r="IT1" s="63"/>
      <c r="IU1" s="63"/>
      <c r="IV1" s="63"/>
      <c r="IW1" s="63"/>
      <c r="IX1" s="63"/>
      <c r="IY1" s="63"/>
      <c r="IZ1" s="63"/>
      <c r="JA1" s="63"/>
      <c r="JB1" s="63"/>
      <c r="JC1" s="63"/>
      <c r="JD1" s="63"/>
      <c r="JE1" s="63"/>
      <c r="JF1" s="63"/>
      <c r="JG1" s="63"/>
      <c r="JH1" s="63"/>
      <c r="JI1" s="63"/>
      <c r="JJ1" s="63"/>
      <c r="JK1" s="63"/>
      <c r="JL1" s="63"/>
      <c r="JM1" s="63"/>
      <c r="JN1" s="63"/>
      <c r="JO1" s="63"/>
      <c r="JP1" s="63"/>
      <c r="JQ1" s="63"/>
      <c r="JR1" s="63"/>
      <c r="JS1" s="63"/>
      <c r="JT1" s="63"/>
      <c r="JU1" s="63"/>
      <c r="JV1" s="63"/>
      <c r="JW1" s="63"/>
      <c r="JX1" s="63"/>
      <c r="JY1" s="63"/>
      <c r="JZ1" s="63"/>
      <c r="KA1" s="63"/>
      <c r="KB1" s="63"/>
      <c r="KC1" s="63"/>
      <c r="KD1" s="63"/>
      <c r="KE1" s="63"/>
      <c r="KF1" s="63"/>
      <c r="KG1" s="63"/>
      <c r="KH1" s="63"/>
      <c r="KI1" s="63"/>
      <c r="KJ1" s="63"/>
      <c r="KK1" s="63"/>
      <c r="KL1" s="63"/>
      <c r="KM1" s="63"/>
      <c r="KN1" s="63"/>
      <c r="KO1" s="63"/>
      <c r="KP1" s="63"/>
      <c r="KQ1" s="63"/>
      <c r="KR1" s="63"/>
      <c r="KS1" s="63"/>
      <c r="KT1" s="63"/>
      <c r="KU1" s="63"/>
      <c r="KV1" s="63"/>
      <c r="KW1" s="63"/>
      <c r="KX1" s="63"/>
      <c r="KY1" s="63"/>
      <c r="KZ1" s="63"/>
      <c r="LA1" s="63"/>
      <c r="LB1" s="63"/>
      <c r="LC1" s="63"/>
      <c r="LD1" s="63"/>
      <c r="LE1" s="63"/>
      <c r="LF1" s="63"/>
      <c r="LG1" s="63"/>
      <c r="LH1" s="63"/>
      <c r="LI1" s="63"/>
      <c r="LJ1" s="63"/>
      <c r="LK1" s="63"/>
      <c r="LL1" s="63"/>
      <c r="LM1" s="63"/>
      <c r="LN1" s="63"/>
      <c r="LO1" s="63"/>
      <c r="LP1" s="63"/>
      <c r="LQ1" s="63"/>
      <c r="LR1" s="63"/>
      <c r="LS1" s="63"/>
      <c r="LT1" s="63"/>
      <c r="LU1" s="63"/>
      <c r="LV1" s="63"/>
      <c r="LW1" s="63"/>
      <c r="LX1" s="63"/>
      <c r="LY1" s="63"/>
      <c r="LZ1" s="63"/>
      <c r="MA1" s="63"/>
      <c r="MB1" s="63"/>
      <c r="MC1" s="63"/>
      <c r="MD1" s="63"/>
      <c r="ME1" s="63"/>
      <c r="MF1" s="63"/>
      <c r="MG1" s="63"/>
      <c r="MH1" s="63"/>
      <c r="MI1" s="63"/>
      <c r="MJ1" s="63"/>
      <c r="MK1" s="63"/>
      <c r="ML1" s="63"/>
      <c r="MM1" s="63"/>
      <c r="MN1" s="63"/>
      <c r="MO1" s="63"/>
      <c r="MP1" s="63"/>
      <c r="MQ1" s="63"/>
      <c r="MR1" s="63"/>
      <c r="MS1" s="63"/>
      <c r="MT1" s="63"/>
      <c r="MU1" s="63"/>
      <c r="MV1" s="63"/>
      <c r="MW1" s="63"/>
      <c r="MX1" s="63"/>
      <c r="MY1" s="63"/>
      <c r="MZ1" s="63"/>
      <c r="NA1" s="63"/>
      <c r="NB1" s="63"/>
      <c r="NC1" s="63"/>
      <c r="ND1" s="63"/>
      <c r="NE1" s="63"/>
      <c r="NF1" s="63"/>
      <c r="NG1" s="63"/>
      <c r="NH1" s="63"/>
      <c r="NI1" s="63"/>
      <c r="NJ1" s="63"/>
      <c r="NK1" s="63"/>
      <c r="NL1" s="63"/>
      <c r="NM1" s="63"/>
      <c r="NN1" s="63"/>
      <c r="NO1" s="63"/>
      <c r="NP1" s="63"/>
      <c r="NQ1" s="63"/>
      <c r="NR1" s="63"/>
      <c r="NS1" s="63"/>
      <c r="NT1" s="63"/>
      <c r="NU1" s="63"/>
      <c r="NV1" s="63"/>
      <c r="NW1" s="63"/>
      <c r="NX1" s="63"/>
      <c r="NY1" s="63"/>
      <c r="NZ1" s="63"/>
      <c r="OA1" s="63"/>
      <c r="OB1" s="63"/>
      <c r="OC1" s="63"/>
      <c r="OD1" s="63"/>
      <c r="OE1" s="63"/>
      <c r="OF1" s="63"/>
      <c r="OG1" s="63"/>
      <c r="OH1" s="63"/>
      <c r="OI1" s="63"/>
      <c r="OJ1" s="63"/>
      <c r="OK1" s="63"/>
      <c r="OL1" s="63"/>
      <c r="OM1" s="63"/>
      <c r="ON1" s="63"/>
      <c r="OO1" s="63"/>
      <c r="OP1" s="63"/>
      <c r="OQ1" s="63"/>
      <c r="OR1" s="63"/>
      <c r="OS1" s="63"/>
      <c r="OT1" s="63"/>
      <c r="OU1" s="63"/>
      <c r="OV1" s="63"/>
      <c r="OW1" s="63"/>
      <c r="OX1" s="63"/>
      <c r="OY1" s="63"/>
      <c r="OZ1" s="63"/>
      <c r="PA1" s="63"/>
      <c r="PB1" s="63"/>
      <c r="PC1" s="63"/>
      <c r="PD1" s="63"/>
      <c r="PE1" s="63"/>
      <c r="PF1" s="63"/>
      <c r="PG1" s="63"/>
      <c r="PH1" s="63"/>
      <c r="PI1" s="63"/>
      <c r="PJ1" s="63"/>
      <c r="PK1" s="63"/>
      <c r="PL1" s="63"/>
      <c r="PM1" s="63"/>
      <c r="PN1" s="63"/>
      <c r="PO1" s="63"/>
      <c r="PP1" s="63"/>
      <c r="PQ1" s="63"/>
      <c r="PR1" s="63"/>
      <c r="PS1" s="63"/>
      <c r="PT1" s="63"/>
      <c r="PU1" s="63"/>
      <c r="PV1" s="63"/>
      <c r="PW1" s="63"/>
      <c r="PX1" s="63"/>
      <c r="PY1" s="63"/>
      <c r="PZ1" s="63"/>
      <c r="QA1" s="63"/>
      <c r="QB1" s="63"/>
      <c r="QC1" s="63"/>
      <c r="QD1" s="63"/>
      <c r="QE1" s="63"/>
      <c r="QF1" s="63"/>
      <c r="QG1" s="63"/>
      <c r="QH1" s="63"/>
      <c r="QI1" s="63"/>
      <c r="QJ1" s="63"/>
      <c r="QK1" s="63"/>
      <c r="QL1" s="63"/>
      <c r="QM1" s="63"/>
      <c r="QN1" s="63"/>
      <c r="QO1" s="63"/>
      <c r="QP1" s="63"/>
      <c r="QQ1" s="63"/>
      <c r="QR1" s="63"/>
      <c r="QS1" s="63"/>
      <c r="QT1" s="63"/>
      <c r="QU1" s="63"/>
      <c r="QV1" s="63"/>
      <c r="QW1" s="63"/>
      <c r="QX1" s="63"/>
      <c r="QY1" s="63"/>
      <c r="QZ1" s="63"/>
      <c r="RA1" s="63"/>
      <c r="RB1" s="63"/>
      <c r="RC1" s="63"/>
      <c r="RD1" s="63"/>
      <c r="RE1" s="63"/>
      <c r="RF1" s="63"/>
      <c r="RG1" s="63"/>
      <c r="RH1" s="63"/>
      <c r="RI1" s="63"/>
      <c r="RJ1" s="63"/>
      <c r="RK1" s="63"/>
      <c r="RL1" s="63"/>
      <c r="RM1" s="63"/>
      <c r="RN1" s="63"/>
      <c r="RO1" s="63"/>
      <c r="RP1" s="63"/>
      <c r="RQ1" s="63"/>
      <c r="RR1" s="63"/>
      <c r="RS1" s="63"/>
      <c r="RT1" s="63"/>
      <c r="RU1" s="63"/>
      <c r="RV1" s="63"/>
      <c r="RW1" s="63"/>
      <c r="RX1" s="63"/>
      <c r="RY1" s="63"/>
      <c r="RZ1" s="63"/>
      <c r="SA1" s="63"/>
      <c r="SB1" s="63"/>
      <c r="SC1" s="63"/>
      <c r="SD1" s="63"/>
      <c r="SE1" s="63"/>
      <c r="SF1" s="63"/>
      <c r="SG1" s="63"/>
      <c r="SH1" s="63"/>
      <c r="SI1" s="63"/>
      <c r="SJ1" s="63"/>
      <c r="SK1" s="63"/>
      <c r="SL1" s="63"/>
      <c r="SM1" s="63"/>
      <c r="SN1" s="63"/>
      <c r="SO1" s="63"/>
      <c r="SP1" s="63"/>
      <c r="SQ1" s="63"/>
      <c r="SR1" s="63"/>
      <c r="SS1" s="63"/>
      <c r="ST1" s="63"/>
      <c r="SU1" s="63"/>
      <c r="SV1" s="63"/>
      <c r="SW1" s="63"/>
      <c r="SX1" s="63"/>
      <c r="SY1" s="63"/>
      <c r="SZ1" s="63"/>
      <c r="TA1" s="63"/>
      <c r="TB1" s="63"/>
      <c r="TC1" s="63"/>
      <c r="TD1" s="63"/>
      <c r="TE1" s="63"/>
      <c r="TF1" s="63"/>
      <c r="TG1" s="63"/>
      <c r="TH1" s="63"/>
      <c r="TI1" s="63"/>
      <c r="TJ1" s="63"/>
      <c r="TK1" s="63"/>
      <c r="TL1" s="63"/>
      <c r="TM1" s="63"/>
      <c r="TN1" s="63"/>
      <c r="TO1" s="63"/>
      <c r="TP1" s="63"/>
      <c r="TQ1" s="63"/>
      <c r="TR1" s="63"/>
      <c r="TS1" s="63"/>
      <c r="TT1" s="63"/>
      <c r="TU1" s="63"/>
      <c r="TV1" s="63"/>
      <c r="TW1" s="63"/>
      <c r="TX1" s="63"/>
      <c r="TY1" s="63"/>
      <c r="TZ1" s="63"/>
      <c r="UA1" s="63"/>
      <c r="UB1" s="63"/>
      <c r="UC1" s="63"/>
      <c r="UD1" s="63"/>
      <c r="UE1" s="63"/>
      <c r="UF1" s="63"/>
      <c r="UG1" s="63"/>
      <c r="UH1" s="63"/>
      <c r="UI1" s="63"/>
      <c r="UJ1" s="63"/>
      <c r="UK1" s="63"/>
      <c r="UL1" s="63"/>
      <c r="UM1" s="63"/>
      <c r="UN1" s="63"/>
      <c r="UO1" s="63"/>
      <c r="UP1" s="63"/>
      <c r="UQ1" s="63"/>
      <c r="UR1" s="63"/>
      <c r="US1" s="63"/>
      <c r="UT1" s="63"/>
      <c r="UU1" s="63"/>
      <c r="UV1" s="63"/>
      <c r="UW1" s="63"/>
      <c r="UX1" s="63"/>
      <c r="UY1" s="63"/>
      <c r="UZ1" s="63"/>
      <c r="VA1" s="63"/>
      <c r="VB1" s="63"/>
      <c r="VC1" s="63"/>
      <c r="VD1" s="63"/>
      <c r="VE1" s="63"/>
      <c r="VF1" s="63"/>
      <c r="VG1" s="63"/>
      <c r="VH1" s="63"/>
      <c r="VI1" s="63"/>
      <c r="VJ1" s="63"/>
      <c r="VK1" s="63"/>
      <c r="VL1" s="63"/>
      <c r="VM1" s="63"/>
      <c r="VN1" s="63"/>
      <c r="VO1" s="63"/>
      <c r="VP1" s="63"/>
      <c r="VQ1" s="63"/>
      <c r="VR1" s="63"/>
      <c r="VS1" s="63"/>
      <c r="VT1" s="63"/>
      <c r="VU1" s="63"/>
      <c r="VV1" s="63"/>
      <c r="VW1" s="63"/>
      <c r="VX1" s="63"/>
      <c r="VY1" s="63"/>
      <c r="VZ1" s="63"/>
      <c r="WA1" s="63"/>
      <c r="WB1" s="63"/>
      <c r="WC1" s="63"/>
      <c r="WD1" s="63"/>
      <c r="WE1" s="63"/>
      <c r="WF1" s="63"/>
      <c r="WG1" s="63"/>
      <c r="WH1" s="63"/>
      <c r="WI1" s="63"/>
      <c r="WJ1" s="63"/>
      <c r="WK1" s="63"/>
      <c r="WL1" s="63"/>
      <c r="WM1" s="63"/>
      <c r="WN1" s="63"/>
      <c r="WO1" s="63"/>
      <c r="WP1" s="63"/>
      <c r="WQ1" s="63"/>
      <c r="WR1" s="63"/>
      <c r="WS1" s="63"/>
      <c r="WT1" s="63"/>
      <c r="WU1" s="63"/>
      <c r="WV1" s="63"/>
      <c r="WW1" s="63"/>
      <c r="WX1" s="63"/>
      <c r="WY1" s="63"/>
      <c r="WZ1" s="63"/>
      <c r="XA1" s="63"/>
      <c r="XB1" s="63"/>
      <c r="XC1" s="63"/>
      <c r="XD1" s="63"/>
      <c r="XE1" s="63"/>
      <c r="XF1" s="63"/>
      <c r="XG1" s="63"/>
      <c r="XH1" s="63"/>
      <c r="XI1" s="63"/>
      <c r="XJ1" s="63"/>
      <c r="XK1" s="63"/>
      <c r="XL1" s="63"/>
      <c r="XM1" s="63"/>
      <c r="XN1" s="63"/>
      <c r="XO1" s="63"/>
      <c r="XP1" s="63"/>
      <c r="XQ1" s="63"/>
      <c r="XR1" s="63"/>
      <c r="XS1" s="63"/>
      <c r="XT1" s="63"/>
      <c r="XU1" s="63"/>
      <c r="XV1" s="63"/>
      <c r="XW1" s="63"/>
      <c r="XX1" s="63"/>
      <c r="XY1" s="63"/>
      <c r="XZ1" s="63"/>
      <c r="YA1" s="63"/>
      <c r="YB1" s="63"/>
      <c r="YC1" s="63"/>
      <c r="YD1" s="63"/>
      <c r="YE1" s="63"/>
      <c r="YF1" s="63"/>
      <c r="YG1" s="63"/>
      <c r="YH1" s="63"/>
      <c r="YI1" s="63"/>
      <c r="YJ1" s="63"/>
      <c r="YK1" s="63"/>
      <c r="YL1" s="63"/>
      <c r="YM1" s="63"/>
      <c r="YN1" s="63"/>
      <c r="YO1" s="63"/>
      <c r="YP1" s="63"/>
      <c r="YQ1" s="63"/>
      <c r="YR1" s="63"/>
      <c r="YS1" s="63"/>
      <c r="YT1" s="63"/>
      <c r="YU1" s="63"/>
      <c r="YV1" s="63"/>
      <c r="YW1" s="63"/>
      <c r="YX1" s="63"/>
      <c r="YY1" s="63"/>
      <c r="YZ1" s="63"/>
      <c r="ZA1" s="63"/>
      <c r="ZB1" s="63"/>
      <c r="ZC1" s="63"/>
      <c r="ZD1" s="63"/>
      <c r="ZE1" s="63"/>
      <c r="ZF1" s="63"/>
      <c r="ZG1" s="63"/>
      <c r="ZH1" s="63"/>
      <c r="ZI1" s="63"/>
      <c r="ZJ1" s="63"/>
      <c r="ZK1" s="63"/>
      <c r="ZL1" s="63"/>
      <c r="ZM1" s="63"/>
      <c r="ZN1" s="63"/>
      <c r="ZO1" s="63"/>
      <c r="ZP1" s="63"/>
      <c r="ZQ1" s="63"/>
      <c r="ZR1" s="63"/>
      <c r="ZS1" s="63"/>
      <c r="ZT1" s="63"/>
      <c r="ZU1" s="63"/>
      <c r="ZV1" s="63"/>
      <c r="ZW1" s="63"/>
      <c r="ZX1" s="63"/>
      <c r="ZY1" s="63"/>
      <c r="ZZ1" s="63"/>
      <c r="AAA1" s="63"/>
      <c r="AAB1" s="63"/>
      <c r="AAC1" s="63"/>
      <c r="AAD1" s="63"/>
      <c r="AAE1" s="63"/>
      <c r="AAF1" s="63"/>
      <c r="AAG1" s="63"/>
      <c r="AAH1" s="63"/>
      <c r="AAI1" s="63"/>
      <c r="AAJ1" s="63"/>
      <c r="AAK1" s="63"/>
      <c r="AAL1" s="63"/>
      <c r="AAM1" s="63"/>
      <c r="AAN1" s="63"/>
      <c r="AAO1" s="63"/>
      <c r="AAP1" s="63"/>
      <c r="AAQ1" s="63"/>
      <c r="AAR1" s="63"/>
      <c r="AAS1" s="63"/>
      <c r="AAT1" s="63"/>
      <c r="AAU1" s="63"/>
      <c r="AAV1" s="63"/>
      <c r="AAW1" s="63"/>
      <c r="AAX1" s="63"/>
      <c r="AAY1" s="63"/>
      <c r="AAZ1" s="63"/>
      <c r="ABA1" s="63"/>
      <c r="ABB1" s="63"/>
      <c r="ABC1" s="63"/>
      <c r="ABD1" s="63"/>
      <c r="ABE1" s="63"/>
      <c r="ABF1" s="63"/>
      <c r="ABG1" s="63"/>
      <c r="ABH1" s="63"/>
      <c r="ABI1" s="63"/>
      <c r="ABJ1" s="63"/>
      <c r="ABK1" s="63"/>
      <c r="ABL1" s="63"/>
      <c r="ABM1" s="63"/>
      <c r="ABN1" s="63"/>
      <c r="ABO1" s="63"/>
      <c r="ABP1" s="63"/>
      <c r="ABQ1" s="63"/>
      <c r="ABR1" s="63"/>
      <c r="ABS1" s="63"/>
      <c r="ABT1" s="63"/>
      <c r="ABU1" s="63"/>
      <c r="ABV1" s="63"/>
      <c r="ABW1" s="63"/>
      <c r="ABX1" s="63"/>
      <c r="ABY1" s="63"/>
      <c r="ABZ1" s="63"/>
      <c r="ACA1" s="63"/>
      <c r="ACB1" s="63"/>
      <c r="ACC1" s="63"/>
      <c r="ACD1" s="63"/>
      <c r="ACE1" s="63"/>
      <c r="ACF1" s="63"/>
      <c r="ACG1" s="63"/>
      <c r="ACH1" s="63"/>
      <c r="ACI1" s="63"/>
      <c r="ACJ1" s="63"/>
      <c r="ACK1" s="63"/>
      <c r="ACL1" s="63"/>
      <c r="ACM1" s="63"/>
      <c r="ACN1" s="63"/>
      <c r="ACO1" s="63"/>
      <c r="ACP1" s="63"/>
      <c r="ACQ1" s="63"/>
      <c r="ACR1" s="63"/>
      <c r="ACS1" s="63"/>
      <c r="ACT1" s="63"/>
      <c r="ACU1" s="63"/>
      <c r="ACV1" s="63"/>
      <c r="ACW1" s="63"/>
      <c r="ACX1" s="63"/>
      <c r="ACY1" s="63"/>
      <c r="ACZ1" s="63"/>
      <c r="ADA1" s="63"/>
      <c r="ADB1" s="63"/>
      <c r="ADC1" s="63"/>
      <c r="ADD1" s="63"/>
      <c r="ADE1" s="63"/>
      <c r="ADF1" s="63"/>
      <c r="ADG1" s="63"/>
      <c r="ADH1" s="63"/>
      <c r="ADI1" s="63"/>
      <c r="ADJ1" s="63"/>
      <c r="ADK1" s="63"/>
      <c r="ADL1" s="63"/>
      <c r="ADM1" s="63"/>
      <c r="ADN1" s="63"/>
      <c r="ADO1" s="63"/>
      <c r="ADP1" s="63"/>
      <c r="ADQ1" s="63"/>
      <c r="ADR1" s="63"/>
      <c r="ADS1" s="63"/>
      <c r="ADT1" s="63"/>
      <c r="ADU1" s="63"/>
      <c r="ADV1" s="63"/>
      <c r="ADW1" s="63"/>
      <c r="ADX1" s="63"/>
      <c r="ADY1" s="63"/>
      <c r="ADZ1" s="63"/>
      <c r="AEA1" s="63"/>
      <c r="AEB1" s="63"/>
      <c r="AEC1" s="63"/>
      <c r="AED1" s="63"/>
      <c r="AEE1" s="63"/>
      <c r="AEF1" s="63"/>
      <c r="AEG1" s="63"/>
      <c r="AEH1" s="63"/>
      <c r="AEI1" s="63"/>
      <c r="AEJ1" s="63"/>
      <c r="AEK1" s="63"/>
      <c r="AEL1" s="63"/>
      <c r="AEM1" s="63"/>
      <c r="AEN1" s="63"/>
      <c r="AEO1" s="63"/>
      <c r="AEP1" s="63"/>
      <c r="AEQ1" s="63"/>
      <c r="AER1" s="63"/>
      <c r="AES1" s="63"/>
      <c r="AET1" s="63"/>
      <c r="AEU1" s="63"/>
      <c r="AEV1" s="63"/>
      <c r="AEW1" s="63"/>
      <c r="AEX1" s="63"/>
      <c r="AEY1" s="63"/>
      <c r="AEZ1" s="63"/>
      <c r="AFA1" s="63"/>
      <c r="AFB1" s="63"/>
      <c r="AFC1" s="63"/>
      <c r="AFD1" s="63"/>
      <c r="AFE1" s="63"/>
      <c r="AFF1" s="63"/>
      <c r="AFG1" s="63"/>
      <c r="AFH1" s="63"/>
      <c r="AFI1" s="63"/>
      <c r="AFJ1" s="63"/>
      <c r="AFK1" s="63"/>
      <c r="AFL1" s="63"/>
      <c r="AFM1" s="63"/>
      <c r="AFN1" s="63"/>
      <c r="AFO1" s="63"/>
      <c r="AFP1" s="63"/>
      <c r="AFQ1" s="63"/>
      <c r="AFR1" s="63"/>
      <c r="AFS1" s="63"/>
      <c r="AFT1" s="63"/>
      <c r="AFU1" s="63"/>
      <c r="AFV1" s="63"/>
      <c r="AFW1" s="63"/>
      <c r="AFX1" s="63"/>
      <c r="AFY1" s="63"/>
      <c r="AFZ1" s="63"/>
      <c r="AGA1" s="63"/>
      <c r="AGB1" s="63"/>
      <c r="AGC1" s="63"/>
      <c r="AGD1" s="63"/>
      <c r="AGE1" s="63"/>
      <c r="AGF1" s="63"/>
      <c r="AGG1" s="63"/>
      <c r="AGH1" s="63"/>
      <c r="AGI1" s="63"/>
      <c r="AGJ1" s="63"/>
      <c r="AGK1" s="63"/>
      <c r="AGL1" s="63"/>
      <c r="AGM1" s="63"/>
      <c r="AGN1" s="63"/>
      <c r="AGO1" s="63"/>
      <c r="AGP1" s="63"/>
      <c r="AGQ1" s="63"/>
      <c r="AGR1" s="63"/>
      <c r="AGS1" s="63"/>
      <c r="AGT1" s="63"/>
      <c r="AGU1" s="63"/>
      <c r="AGV1" s="63"/>
      <c r="AGW1" s="63"/>
      <c r="AGX1" s="63"/>
      <c r="AGY1" s="63"/>
      <c r="AGZ1" s="63"/>
      <c r="AHA1" s="63"/>
      <c r="AHB1" s="63"/>
      <c r="AHC1" s="63"/>
      <c r="AHD1" s="63"/>
      <c r="AHE1" s="63"/>
      <c r="AHF1" s="63"/>
      <c r="AHG1" s="63"/>
      <c r="AHH1" s="63"/>
      <c r="AHI1" s="63"/>
      <c r="AHJ1" s="63"/>
      <c r="AHK1" s="63"/>
      <c r="AHL1" s="63"/>
      <c r="AHM1" s="63"/>
      <c r="AHN1" s="63"/>
      <c r="AHO1" s="63"/>
      <c r="AHP1" s="63"/>
      <c r="AHQ1" s="63"/>
      <c r="AHR1" s="63"/>
      <c r="AHS1" s="63"/>
      <c r="AHT1" s="63"/>
      <c r="AHU1" s="63"/>
      <c r="AHV1" s="63"/>
      <c r="AHW1" s="63"/>
      <c r="AHX1" s="63"/>
      <c r="AHY1" s="63"/>
      <c r="AHZ1" s="63"/>
      <c r="AIA1" s="63"/>
      <c r="AIB1" s="63"/>
      <c r="AIC1" s="63"/>
      <c r="AID1" s="63"/>
      <c r="AIE1" s="63"/>
      <c r="AIF1" s="63"/>
      <c r="AIG1" s="63"/>
      <c r="AIH1" s="63"/>
      <c r="AII1" s="63"/>
      <c r="AIJ1" s="63"/>
      <c r="AIK1" s="63"/>
      <c r="AIL1" s="63"/>
      <c r="AIM1" s="63"/>
      <c r="AIN1" s="63"/>
      <c r="AIO1" s="63"/>
      <c r="AIP1" s="63"/>
      <c r="AIQ1" s="63"/>
      <c r="AIR1" s="63"/>
      <c r="AIS1" s="63"/>
      <c r="AIT1" s="63"/>
      <c r="AIU1" s="63"/>
      <c r="AIV1" s="63"/>
      <c r="AIW1" s="63"/>
      <c r="AIX1" s="63"/>
      <c r="AIY1" s="63"/>
      <c r="AIZ1" s="63"/>
      <c r="AJA1" s="63"/>
      <c r="AJB1" s="63"/>
      <c r="AJC1" s="63"/>
      <c r="AJD1" s="63"/>
      <c r="AJE1" s="63"/>
      <c r="AJF1" s="63"/>
      <c r="AJG1" s="63"/>
      <c r="AJH1" s="63"/>
      <c r="AJI1" s="63"/>
      <c r="AJJ1" s="63"/>
      <c r="AJK1" s="63"/>
      <c r="AJL1" s="63"/>
      <c r="AJM1" s="63"/>
      <c r="AJN1" s="63"/>
      <c r="AJO1" s="63"/>
      <c r="AJP1" s="63"/>
      <c r="AJQ1" s="63"/>
      <c r="AJR1" s="63"/>
      <c r="AJS1" s="63"/>
      <c r="AJT1" s="63"/>
      <c r="AJU1" s="63"/>
      <c r="AJV1" s="63"/>
      <c r="AJW1" s="63"/>
      <c r="AJX1" s="63"/>
      <c r="AJY1" s="63"/>
      <c r="AJZ1" s="63"/>
      <c r="AKA1" s="63"/>
      <c r="AKB1" s="63"/>
      <c r="AKC1" s="63"/>
      <c r="AKD1" s="63"/>
      <c r="AKE1" s="63"/>
      <c r="AKF1" s="63"/>
      <c r="AKG1" s="63"/>
      <c r="AKH1" s="63"/>
      <c r="AKI1" s="63"/>
      <c r="AKJ1" s="63"/>
      <c r="AKK1" s="63"/>
      <c r="AKL1" s="63"/>
      <c r="AKM1" s="63"/>
      <c r="AKN1" s="63"/>
      <c r="AKO1" s="63"/>
      <c r="AKP1" s="63"/>
      <c r="AKQ1" s="63"/>
      <c r="AKR1" s="63"/>
      <c r="AKS1" s="63"/>
      <c r="AKT1" s="63"/>
      <c r="AKU1" s="63"/>
      <c r="AKV1" s="63"/>
      <c r="AKW1" s="63"/>
      <c r="AKX1" s="63"/>
      <c r="AKY1" s="63"/>
      <c r="AKZ1" s="63"/>
      <c r="ALA1" s="63"/>
      <c r="ALB1" s="63"/>
      <c r="ALC1" s="63"/>
      <c r="ALD1" s="63"/>
      <c r="ALE1" s="63"/>
      <c r="ALF1" s="63"/>
      <c r="ALG1" s="63"/>
      <c r="ALH1" s="63"/>
      <c r="ALI1" s="63"/>
      <c r="ALJ1" s="63"/>
      <c r="ALK1" s="63"/>
      <c r="ALL1" s="63"/>
      <c r="ALM1" s="63"/>
      <c r="ALN1" s="63"/>
      <c r="ALO1" s="63"/>
      <c r="ALP1" s="63"/>
      <c r="ALQ1" s="63"/>
      <c r="ALR1" s="63"/>
      <c r="ALS1" s="63"/>
      <c r="ALT1" s="63"/>
      <c r="ALU1" s="63"/>
      <c r="ALV1" s="63"/>
      <c r="ALW1" s="63"/>
      <c r="ALX1" s="63"/>
      <c r="ALY1" s="63"/>
      <c r="ALZ1" s="63"/>
      <c r="AMA1" s="63"/>
      <c r="AMB1" s="63"/>
      <c r="AMC1" s="63"/>
      <c r="AMD1" s="63"/>
      <c r="AME1" s="63"/>
      <c r="AMF1" s="63"/>
      <c r="AMG1" s="63"/>
      <c r="AMH1" s="63"/>
      <c r="AMI1" s="63"/>
      <c r="AMJ1" s="63"/>
      <c r="AMK1" s="63"/>
      <c r="AML1" s="63"/>
      <c r="AMM1" s="63"/>
      <c r="AMN1" s="63"/>
      <c r="AMO1" s="63"/>
      <c r="AMP1" s="63"/>
      <c r="AMQ1" s="63"/>
      <c r="AMR1" s="63"/>
      <c r="AMS1" s="63"/>
      <c r="AMT1" s="63"/>
      <c r="AMU1" s="63"/>
      <c r="AMV1" s="63"/>
      <c r="AMW1" s="63"/>
      <c r="AMX1" s="63"/>
      <c r="AMY1" s="63"/>
      <c r="AMZ1" s="63"/>
      <c r="ANA1" s="63"/>
      <c r="ANB1" s="63"/>
      <c r="ANC1" s="63"/>
      <c r="AND1" s="63"/>
      <c r="ANE1" s="63"/>
      <c r="ANF1" s="63"/>
      <c r="ANG1" s="63"/>
      <c r="ANH1" s="63"/>
      <c r="ANI1" s="63"/>
      <c r="ANJ1" s="63"/>
      <c r="ANK1" s="63"/>
      <c r="ANL1" s="63"/>
      <c r="ANM1" s="63"/>
      <c r="ANN1" s="63"/>
      <c r="ANO1" s="63"/>
      <c r="ANP1" s="63"/>
      <c r="ANQ1" s="63"/>
      <c r="ANR1" s="63"/>
      <c r="ANS1" s="63"/>
      <c r="ANT1" s="63"/>
      <c r="ANU1" s="63"/>
      <c r="ANV1" s="63"/>
      <c r="ANW1" s="63"/>
      <c r="ANX1" s="63"/>
      <c r="ANY1" s="63"/>
      <c r="ANZ1" s="63"/>
      <c r="AOA1" s="63"/>
      <c r="AOB1" s="63"/>
      <c r="AOC1" s="63"/>
      <c r="AOD1" s="63"/>
      <c r="AOE1" s="63"/>
      <c r="AOF1" s="63"/>
      <c r="AOG1" s="63"/>
      <c r="AOH1" s="63"/>
      <c r="AOI1" s="63"/>
      <c r="AOJ1" s="63"/>
      <c r="AOK1" s="63"/>
      <c r="AOL1" s="63"/>
      <c r="AOM1" s="63"/>
      <c r="AON1" s="63"/>
      <c r="AOO1" s="63"/>
      <c r="AOP1" s="63"/>
      <c r="AOQ1" s="63"/>
      <c r="AOR1" s="63"/>
      <c r="AOS1" s="63"/>
      <c r="AOT1" s="63"/>
      <c r="AOU1" s="63"/>
      <c r="AOV1" s="63"/>
      <c r="AOW1" s="63"/>
      <c r="AOX1" s="63"/>
      <c r="AOY1" s="63"/>
      <c r="AOZ1" s="63"/>
      <c r="APA1" s="63"/>
      <c r="APB1" s="63"/>
      <c r="APC1" s="63"/>
      <c r="APD1" s="63"/>
      <c r="APE1" s="63"/>
      <c r="APF1" s="63"/>
      <c r="APG1" s="63"/>
      <c r="APH1" s="63"/>
      <c r="API1" s="63"/>
      <c r="APJ1" s="63"/>
      <c r="APK1" s="63"/>
      <c r="APL1" s="63"/>
      <c r="APM1" s="63"/>
      <c r="APN1" s="63"/>
      <c r="APO1" s="63"/>
      <c r="APP1" s="63"/>
      <c r="APQ1" s="63"/>
      <c r="APR1" s="63"/>
      <c r="APS1" s="63"/>
      <c r="APT1" s="63"/>
      <c r="APU1" s="63"/>
      <c r="APV1" s="63"/>
      <c r="APW1" s="63"/>
      <c r="APX1" s="63"/>
      <c r="APY1" s="63"/>
      <c r="APZ1" s="63"/>
      <c r="AQA1" s="63"/>
      <c r="AQB1" s="63"/>
      <c r="AQC1" s="63"/>
      <c r="AQD1" s="63"/>
      <c r="AQE1" s="63"/>
      <c r="AQF1" s="63"/>
      <c r="AQG1" s="63"/>
      <c r="AQH1" s="63"/>
      <c r="AQI1" s="63"/>
      <c r="AQJ1" s="63"/>
      <c r="AQK1" s="63"/>
      <c r="AQL1" s="63"/>
      <c r="AQM1" s="63"/>
      <c r="AQN1" s="63"/>
      <c r="AQO1" s="63"/>
      <c r="AQP1" s="63"/>
      <c r="AQQ1" s="63"/>
      <c r="AQR1" s="63"/>
      <c r="AQS1" s="63"/>
      <c r="AQT1" s="63"/>
      <c r="AQU1" s="63"/>
      <c r="AQV1" s="63"/>
      <c r="AQW1" s="63"/>
      <c r="AQX1" s="63"/>
      <c r="AQY1" s="63"/>
      <c r="AQZ1" s="63"/>
      <c r="ARA1" s="63"/>
      <c r="ARB1" s="63"/>
      <c r="ARC1" s="63"/>
      <c r="ARD1" s="63"/>
      <c r="ARE1" s="63"/>
      <c r="ARF1" s="63"/>
      <c r="ARG1" s="63"/>
      <c r="ARH1" s="63"/>
      <c r="ARI1" s="63"/>
      <c r="ARJ1" s="63"/>
      <c r="ARK1" s="63"/>
      <c r="ARL1" s="63"/>
      <c r="ARM1" s="63"/>
      <c r="ARN1" s="63"/>
      <c r="ARO1" s="63"/>
      <c r="ARP1" s="63"/>
      <c r="ARQ1" s="63"/>
      <c r="ARR1" s="63"/>
      <c r="ARS1" s="63"/>
      <c r="ART1" s="63"/>
      <c r="ARU1" s="63"/>
      <c r="ARV1" s="63"/>
      <c r="ARW1" s="63"/>
      <c r="ARX1" s="63"/>
      <c r="ARY1" s="63"/>
      <c r="ARZ1" s="63"/>
      <c r="ASA1" s="63"/>
      <c r="ASB1" s="63"/>
      <c r="ASC1" s="63"/>
      <c r="ASD1" s="63"/>
      <c r="ASE1" s="63"/>
      <c r="ASF1" s="63"/>
      <c r="ASG1" s="63"/>
      <c r="ASH1" s="63"/>
      <c r="ASI1" s="63"/>
      <c r="ASJ1" s="63"/>
      <c r="ASK1" s="63"/>
      <c r="ASL1" s="63"/>
      <c r="ASM1" s="63"/>
      <c r="ASN1" s="63"/>
      <c r="ASO1" s="63"/>
      <c r="ASP1" s="63"/>
      <c r="ASQ1" s="63"/>
      <c r="ASR1" s="63"/>
      <c r="ASS1" s="63"/>
      <c r="AST1" s="63"/>
      <c r="ASU1" s="63"/>
      <c r="ASV1" s="63"/>
      <c r="ASW1" s="63"/>
      <c r="ASX1" s="63"/>
      <c r="ASY1" s="63"/>
      <c r="ASZ1" s="63"/>
      <c r="ATA1" s="63"/>
      <c r="ATB1" s="63"/>
      <c r="ATC1" s="63"/>
      <c r="ATD1" s="63"/>
      <c r="ATE1" s="63"/>
      <c r="ATF1" s="63"/>
      <c r="ATG1" s="63"/>
      <c r="ATH1" s="63"/>
      <c r="ATI1" s="63"/>
      <c r="ATJ1" s="63"/>
      <c r="ATK1" s="63"/>
      <c r="ATL1" s="63"/>
      <c r="ATM1" s="63"/>
      <c r="ATN1" s="63"/>
      <c r="ATO1" s="63"/>
      <c r="ATP1" s="63"/>
      <c r="ATQ1" s="63"/>
      <c r="ATR1" s="63"/>
      <c r="ATS1" s="63"/>
      <c r="ATT1" s="63"/>
      <c r="ATU1" s="63"/>
      <c r="ATV1" s="63"/>
      <c r="ATW1" s="63"/>
      <c r="ATX1" s="63"/>
      <c r="ATY1" s="63"/>
      <c r="ATZ1" s="63"/>
      <c r="AUA1" s="63"/>
      <c r="AUB1" s="63"/>
      <c r="AUC1" s="63"/>
      <c r="AUD1" s="63"/>
      <c r="AUE1" s="63"/>
      <c r="AUF1" s="63"/>
      <c r="AUG1" s="63"/>
      <c r="AUH1" s="63"/>
      <c r="AUI1" s="63"/>
      <c r="AUJ1" s="63"/>
      <c r="AUK1" s="63"/>
      <c r="AUL1" s="63"/>
      <c r="AUM1" s="63"/>
      <c r="AUN1" s="63"/>
      <c r="AUO1" s="63"/>
      <c r="AUP1" s="63"/>
      <c r="AUQ1" s="63"/>
      <c r="AUR1" s="63"/>
      <c r="AUS1" s="63"/>
      <c r="AUT1" s="63"/>
      <c r="AUU1" s="63"/>
      <c r="AUV1" s="63"/>
      <c r="AUW1" s="63"/>
      <c r="AUX1" s="63"/>
      <c r="AUY1" s="63"/>
      <c r="AUZ1" s="63"/>
      <c r="AVA1" s="63"/>
      <c r="AVB1" s="63"/>
      <c r="AVC1" s="63"/>
      <c r="AVD1" s="63"/>
      <c r="AVE1" s="63"/>
      <c r="AVF1" s="63"/>
      <c r="AVG1" s="63"/>
      <c r="AVH1" s="63"/>
      <c r="AVI1" s="63"/>
      <c r="AVJ1" s="63"/>
      <c r="AVK1" s="63"/>
      <c r="AVL1" s="63"/>
      <c r="AVM1" s="63"/>
      <c r="AVN1" s="63"/>
      <c r="AVO1" s="63"/>
      <c r="AVP1" s="63"/>
      <c r="AVQ1" s="63"/>
      <c r="AVR1" s="63"/>
      <c r="AVS1" s="63"/>
      <c r="AVT1" s="63"/>
      <c r="AVU1" s="63"/>
      <c r="AVV1" s="63"/>
      <c r="AVW1" s="63"/>
      <c r="AVX1" s="63"/>
      <c r="AVY1" s="63"/>
      <c r="AVZ1" s="63"/>
      <c r="AWA1" s="63"/>
      <c r="AWB1" s="63"/>
      <c r="AWC1" s="63"/>
      <c r="AWD1" s="63"/>
      <c r="AWE1" s="63"/>
      <c r="AWF1" s="63"/>
      <c r="AWG1" s="63"/>
      <c r="AWH1" s="63"/>
      <c r="AWI1" s="63"/>
      <c r="AWJ1" s="63"/>
      <c r="AWK1" s="63"/>
      <c r="AWL1" s="63"/>
      <c r="AWM1" s="63"/>
      <c r="AWN1" s="63"/>
      <c r="AWO1" s="63"/>
      <c r="AWP1" s="63"/>
      <c r="AWQ1" s="63"/>
      <c r="AWR1" s="63"/>
      <c r="AWS1" s="63"/>
      <c r="AWT1" s="63"/>
      <c r="AWU1" s="63"/>
      <c r="AWV1" s="63"/>
      <c r="AWW1" s="63"/>
      <c r="AWX1" s="63"/>
      <c r="AWY1" s="63"/>
      <c r="AWZ1" s="63"/>
      <c r="AXA1" s="63"/>
      <c r="AXB1" s="63"/>
      <c r="AXC1" s="63"/>
      <c r="AXD1" s="63"/>
      <c r="AXE1" s="63"/>
      <c r="AXF1" s="63"/>
      <c r="AXG1" s="63"/>
      <c r="AXH1" s="63"/>
      <c r="AXI1" s="63"/>
      <c r="AXJ1" s="63"/>
      <c r="AXK1" s="63"/>
      <c r="AXL1" s="63"/>
      <c r="AXM1" s="63"/>
      <c r="AXN1" s="63"/>
      <c r="AXO1" s="63"/>
      <c r="AXP1" s="63"/>
      <c r="AXQ1" s="63"/>
      <c r="AXR1" s="63"/>
      <c r="AXS1" s="63"/>
      <c r="AXT1" s="63"/>
      <c r="AXU1" s="63"/>
      <c r="AXV1" s="63"/>
      <c r="AXW1" s="63"/>
      <c r="AXX1" s="63"/>
      <c r="AXY1" s="63"/>
      <c r="AXZ1" s="63"/>
      <c r="AYA1" s="63"/>
      <c r="AYB1" s="63"/>
      <c r="AYC1" s="63"/>
      <c r="AYD1" s="63"/>
      <c r="AYE1" s="63"/>
      <c r="AYF1" s="63"/>
      <c r="AYG1" s="63"/>
      <c r="AYH1" s="63"/>
      <c r="AYI1" s="63"/>
      <c r="AYJ1" s="63"/>
      <c r="AYK1" s="63"/>
      <c r="AYL1" s="63"/>
      <c r="AYM1" s="63"/>
      <c r="AYN1" s="63"/>
      <c r="AYO1" s="63"/>
      <c r="AYP1" s="63"/>
      <c r="AYQ1" s="63"/>
      <c r="AYR1" s="63"/>
      <c r="AYS1" s="63"/>
      <c r="AYT1" s="63"/>
      <c r="AYU1" s="63"/>
      <c r="AYV1" s="63"/>
      <c r="AYW1" s="63"/>
      <c r="AYX1" s="63"/>
      <c r="AYY1" s="63"/>
      <c r="AYZ1" s="63"/>
      <c r="AZA1" s="63"/>
      <c r="AZB1" s="63"/>
      <c r="AZC1" s="63"/>
      <c r="AZD1" s="63"/>
      <c r="AZE1" s="63"/>
      <c r="AZF1" s="63"/>
      <c r="AZG1" s="63"/>
      <c r="AZH1" s="63"/>
      <c r="AZI1" s="63"/>
      <c r="AZJ1" s="63"/>
      <c r="AZK1" s="63"/>
      <c r="AZL1" s="63"/>
      <c r="AZM1" s="63"/>
      <c r="AZN1" s="63"/>
      <c r="AZO1" s="63"/>
      <c r="AZP1" s="63"/>
      <c r="AZQ1" s="63"/>
      <c r="AZR1" s="63"/>
      <c r="AZS1" s="63"/>
      <c r="AZT1" s="63"/>
      <c r="AZU1" s="63"/>
      <c r="AZV1" s="63"/>
      <c r="AZW1" s="63"/>
      <c r="AZX1" s="63"/>
      <c r="AZY1" s="63"/>
      <c r="AZZ1" s="63"/>
      <c r="BAA1" s="63"/>
      <c r="BAB1" s="63"/>
      <c r="BAC1" s="63"/>
      <c r="BAD1" s="63"/>
      <c r="BAE1" s="63"/>
      <c r="BAF1" s="63"/>
      <c r="BAG1" s="63"/>
      <c r="BAH1" s="63"/>
      <c r="BAI1" s="63"/>
      <c r="BAJ1" s="63"/>
      <c r="BAK1" s="63"/>
      <c r="BAL1" s="63"/>
      <c r="BAM1" s="63"/>
      <c r="BAN1" s="63"/>
      <c r="BAO1" s="63"/>
      <c r="BAP1" s="63"/>
      <c r="BAQ1" s="63"/>
      <c r="BAR1" s="63"/>
      <c r="BAS1" s="63"/>
      <c r="BAT1" s="63"/>
      <c r="BAU1" s="63"/>
      <c r="BAV1" s="63"/>
      <c r="BAW1" s="63"/>
      <c r="BAX1" s="63"/>
      <c r="BAY1" s="63"/>
      <c r="BAZ1" s="63"/>
      <c r="BBA1" s="63"/>
      <c r="BBB1" s="63"/>
      <c r="BBC1" s="63"/>
      <c r="BBD1" s="63"/>
      <c r="BBE1" s="63"/>
      <c r="BBF1" s="63"/>
      <c r="BBG1" s="63"/>
      <c r="BBH1" s="63"/>
      <c r="BBI1" s="63"/>
      <c r="BBJ1" s="63"/>
      <c r="BBK1" s="63"/>
      <c r="BBL1" s="63"/>
      <c r="BBM1" s="63"/>
      <c r="BBN1" s="63"/>
      <c r="BBO1" s="63"/>
      <c r="BBP1" s="63"/>
      <c r="BBQ1" s="63"/>
      <c r="BBR1" s="63"/>
      <c r="BBS1" s="63"/>
      <c r="BBT1" s="63"/>
      <c r="BBU1" s="63"/>
      <c r="BBV1" s="63"/>
      <c r="BBW1" s="63"/>
      <c r="BBX1" s="63"/>
      <c r="BBY1" s="63"/>
      <c r="BBZ1" s="63"/>
      <c r="BCA1" s="63"/>
      <c r="BCB1" s="63"/>
      <c r="BCC1" s="63"/>
      <c r="BCD1" s="63"/>
      <c r="BCE1" s="63"/>
      <c r="BCF1" s="63"/>
      <c r="BCG1" s="63"/>
      <c r="BCH1" s="63"/>
      <c r="BCI1" s="63"/>
      <c r="BCJ1" s="63"/>
      <c r="BCK1" s="63"/>
      <c r="BCL1" s="63"/>
      <c r="BCM1" s="63"/>
      <c r="BCN1" s="63"/>
      <c r="BCO1" s="63"/>
      <c r="BCP1" s="63"/>
      <c r="BCQ1" s="63"/>
      <c r="BCR1" s="63"/>
      <c r="BCS1" s="63"/>
      <c r="BCT1" s="63"/>
      <c r="BCU1" s="63"/>
      <c r="BCV1" s="63"/>
      <c r="BCW1" s="63"/>
      <c r="BCX1" s="63"/>
      <c r="BCY1" s="63"/>
      <c r="BCZ1" s="63"/>
      <c r="BDA1" s="63"/>
      <c r="BDB1" s="63"/>
      <c r="BDC1" s="63"/>
      <c r="BDD1" s="63"/>
      <c r="BDE1" s="63"/>
      <c r="BDF1" s="63"/>
      <c r="BDG1" s="63"/>
      <c r="BDH1" s="63"/>
      <c r="BDI1" s="63"/>
      <c r="BDJ1" s="63"/>
      <c r="BDK1" s="63"/>
      <c r="BDL1" s="63"/>
      <c r="BDM1" s="63"/>
      <c r="BDN1" s="63"/>
      <c r="BDO1" s="63"/>
      <c r="BDP1" s="63"/>
      <c r="BDQ1" s="63"/>
      <c r="BDR1" s="63"/>
      <c r="BDS1" s="63"/>
      <c r="BDT1" s="63"/>
      <c r="BDU1" s="63"/>
      <c r="BDV1" s="63"/>
      <c r="BDW1" s="63"/>
      <c r="BDX1" s="63"/>
      <c r="BDY1" s="63"/>
      <c r="BDZ1" s="63"/>
      <c r="BEA1" s="63"/>
      <c r="BEB1" s="63"/>
      <c r="BEC1" s="63"/>
      <c r="BED1" s="63"/>
      <c r="BEE1" s="63"/>
      <c r="BEF1" s="63"/>
      <c r="BEG1" s="63"/>
      <c r="BEH1" s="63"/>
      <c r="BEI1" s="63"/>
      <c r="BEJ1" s="63"/>
      <c r="BEK1" s="63"/>
      <c r="BEL1" s="63"/>
      <c r="BEM1" s="63"/>
      <c r="BEN1" s="63"/>
      <c r="BEO1" s="63"/>
      <c r="BEP1" s="63"/>
      <c r="BEQ1" s="63"/>
      <c r="BER1" s="63"/>
      <c r="BES1" s="63"/>
      <c r="BET1" s="63"/>
      <c r="BEU1" s="63"/>
      <c r="BEV1" s="63"/>
      <c r="BEW1" s="63"/>
      <c r="BEX1" s="63"/>
      <c r="BEY1" s="63"/>
      <c r="BEZ1" s="63"/>
      <c r="BFA1" s="63"/>
      <c r="BFB1" s="63"/>
      <c r="BFC1" s="63"/>
      <c r="BFD1" s="63"/>
      <c r="BFE1" s="63"/>
      <c r="BFF1" s="63"/>
      <c r="BFG1" s="63"/>
      <c r="BFH1" s="63"/>
      <c r="BFI1" s="63"/>
      <c r="BFJ1" s="63"/>
      <c r="BFK1" s="63"/>
      <c r="BFL1" s="63"/>
      <c r="BFM1" s="63"/>
      <c r="BFN1" s="63"/>
      <c r="BFO1" s="63"/>
      <c r="BFP1" s="63"/>
      <c r="BFQ1" s="63"/>
      <c r="BFR1" s="63"/>
      <c r="BFS1" s="63"/>
      <c r="BFT1" s="63"/>
      <c r="BFU1" s="63"/>
      <c r="BFV1" s="63"/>
      <c r="BFW1" s="63"/>
      <c r="BFX1" s="63"/>
      <c r="BFY1" s="63"/>
      <c r="BFZ1" s="63"/>
      <c r="BGA1" s="63"/>
      <c r="BGB1" s="63"/>
      <c r="BGC1" s="63"/>
      <c r="BGD1" s="63"/>
      <c r="BGE1" s="63"/>
      <c r="BGF1" s="63"/>
      <c r="BGG1" s="63"/>
      <c r="BGH1" s="63"/>
      <c r="BGI1" s="63"/>
      <c r="BGJ1" s="63"/>
      <c r="BGK1" s="63"/>
      <c r="BGL1" s="63"/>
      <c r="BGM1" s="63"/>
      <c r="BGN1" s="63"/>
      <c r="BGO1" s="63"/>
      <c r="BGP1" s="63"/>
      <c r="BGQ1" s="63"/>
      <c r="BGR1" s="63"/>
      <c r="BGS1" s="63"/>
      <c r="BGT1" s="63"/>
      <c r="BGU1" s="63"/>
      <c r="BGV1" s="63"/>
      <c r="BGW1" s="63"/>
      <c r="BGX1" s="63"/>
      <c r="BGY1" s="63"/>
      <c r="BGZ1" s="63"/>
      <c r="BHA1" s="63"/>
      <c r="BHB1" s="63"/>
      <c r="BHC1" s="63"/>
      <c r="BHD1" s="63"/>
      <c r="BHE1" s="63"/>
      <c r="BHF1" s="63"/>
      <c r="BHG1" s="63"/>
      <c r="BHH1" s="63"/>
      <c r="BHI1" s="63"/>
      <c r="BHJ1" s="63"/>
      <c r="BHK1" s="63"/>
      <c r="BHL1" s="63"/>
      <c r="BHM1" s="63"/>
      <c r="BHN1" s="63"/>
      <c r="BHO1" s="63"/>
      <c r="BHP1" s="63"/>
      <c r="BHQ1" s="63"/>
      <c r="BHR1" s="63"/>
      <c r="BHS1" s="63"/>
      <c r="BHT1" s="63"/>
      <c r="BHU1" s="63"/>
      <c r="BHV1" s="63"/>
      <c r="BHW1" s="63"/>
      <c r="BHX1" s="63"/>
      <c r="BHY1" s="63"/>
      <c r="BHZ1" s="63"/>
      <c r="BIA1" s="63"/>
      <c r="BIB1" s="63"/>
      <c r="BIC1" s="63"/>
      <c r="BID1" s="63"/>
      <c r="BIE1" s="63"/>
      <c r="BIF1" s="63"/>
      <c r="BIG1" s="63"/>
      <c r="BIH1" s="63"/>
      <c r="BII1" s="63"/>
      <c r="BIJ1" s="63"/>
      <c r="BIK1" s="63"/>
      <c r="BIL1" s="63"/>
      <c r="BIM1" s="63"/>
      <c r="BIN1" s="63"/>
      <c r="BIO1" s="63"/>
      <c r="BIP1" s="63"/>
      <c r="BIQ1" s="63"/>
      <c r="BIR1" s="63"/>
      <c r="BIS1" s="63"/>
      <c r="BIT1" s="63"/>
      <c r="BIU1" s="63"/>
      <c r="BIV1" s="63"/>
      <c r="BIW1" s="63"/>
      <c r="BIX1" s="63"/>
      <c r="BIY1" s="63"/>
      <c r="BIZ1" s="63"/>
      <c r="BJA1" s="63"/>
      <c r="BJB1" s="63"/>
      <c r="BJC1" s="63"/>
      <c r="BJD1" s="63"/>
      <c r="BJE1" s="63"/>
      <c r="BJF1" s="63"/>
      <c r="BJG1" s="63"/>
      <c r="BJH1" s="63"/>
      <c r="BJI1" s="63"/>
      <c r="BJJ1" s="63"/>
      <c r="BJK1" s="63"/>
      <c r="BJL1" s="63"/>
      <c r="BJM1" s="63"/>
      <c r="BJN1" s="63"/>
      <c r="BJO1" s="63"/>
      <c r="BJP1" s="63"/>
      <c r="BJQ1" s="63"/>
      <c r="BJR1" s="63"/>
      <c r="BJS1" s="63"/>
      <c r="BJT1" s="63"/>
      <c r="BJU1" s="63"/>
      <c r="BJV1" s="63"/>
      <c r="BJW1" s="63"/>
      <c r="BJX1" s="63"/>
      <c r="BJY1" s="63"/>
      <c r="BJZ1" s="63"/>
      <c r="BKA1" s="63"/>
      <c r="BKB1" s="63"/>
      <c r="BKC1" s="63"/>
      <c r="BKD1" s="63"/>
      <c r="BKE1" s="63"/>
      <c r="BKF1" s="63"/>
      <c r="BKG1" s="63"/>
      <c r="BKH1" s="63"/>
      <c r="BKI1" s="63"/>
      <c r="BKJ1" s="63"/>
      <c r="BKK1" s="63"/>
      <c r="BKL1" s="63"/>
      <c r="BKM1" s="63"/>
      <c r="BKN1" s="63"/>
      <c r="BKO1" s="63"/>
      <c r="BKP1" s="63"/>
      <c r="BKQ1" s="63"/>
      <c r="BKR1" s="63"/>
      <c r="BKS1" s="63"/>
      <c r="BKT1" s="63"/>
      <c r="BKU1" s="63"/>
      <c r="BKV1" s="63"/>
      <c r="BKW1" s="63"/>
      <c r="BKX1" s="63"/>
      <c r="BKY1" s="63"/>
      <c r="BKZ1" s="63"/>
      <c r="BLA1" s="63"/>
      <c r="BLB1" s="63"/>
      <c r="BLC1" s="63"/>
      <c r="BLD1" s="63"/>
      <c r="BLE1" s="63"/>
      <c r="BLF1" s="63"/>
      <c r="BLG1" s="63"/>
      <c r="BLH1" s="63"/>
      <c r="BLI1" s="63"/>
      <c r="BLJ1" s="63"/>
      <c r="BLK1" s="63"/>
      <c r="BLL1" s="63"/>
      <c r="BLM1" s="63"/>
      <c r="BLN1" s="63"/>
      <c r="BLO1" s="63"/>
      <c r="BLP1" s="63"/>
      <c r="BLQ1" s="63"/>
      <c r="BLR1" s="63"/>
      <c r="BLS1" s="63"/>
      <c r="BLT1" s="63"/>
      <c r="BLU1" s="63"/>
      <c r="BLV1" s="63"/>
      <c r="BLW1" s="63"/>
      <c r="BLX1" s="63"/>
      <c r="BLY1" s="63"/>
      <c r="BLZ1" s="63"/>
      <c r="BMA1" s="63"/>
      <c r="BMB1" s="63"/>
      <c r="BMC1" s="63"/>
      <c r="BMD1" s="63"/>
      <c r="BME1" s="63"/>
      <c r="BMF1" s="63"/>
      <c r="BMG1" s="63"/>
      <c r="BMH1" s="63"/>
      <c r="BMI1" s="63"/>
      <c r="BMJ1" s="63"/>
      <c r="BMK1" s="63"/>
      <c r="BML1" s="63"/>
      <c r="BMM1" s="63"/>
      <c r="BMN1" s="63"/>
      <c r="BMO1" s="63"/>
      <c r="BMP1" s="63"/>
      <c r="BMQ1" s="63"/>
      <c r="BMR1" s="63"/>
      <c r="BMS1" s="63"/>
      <c r="BMT1" s="63"/>
      <c r="BMU1" s="63"/>
      <c r="BMV1" s="63"/>
      <c r="BMW1" s="63"/>
      <c r="BMX1" s="63"/>
      <c r="BMY1" s="63"/>
      <c r="BMZ1" s="63"/>
      <c r="BNA1" s="63"/>
      <c r="BNB1" s="63"/>
      <c r="BNC1" s="63"/>
      <c r="BND1" s="63"/>
      <c r="BNE1" s="63"/>
      <c r="BNF1" s="63"/>
      <c r="BNG1" s="63"/>
      <c r="BNH1" s="63"/>
      <c r="BNI1" s="63"/>
      <c r="BNJ1" s="63"/>
      <c r="BNK1" s="63"/>
      <c r="BNL1" s="63"/>
      <c r="BNM1" s="63"/>
      <c r="BNN1" s="63"/>
      <c r="BNO1" s="63"/>
      <c r="BNP1" s="63"/>
      <c r="BNQ1" s="63"/>
      <c r="BNR1" s="63"/>
      <c r="BNS1" s="63"/>
      <c r="BNT1" s="63"/>
      <c r="BNU1" s="63"/>
      <c r="BNV1" s="63"/>
      <c r="BNW1" s="63"/>
      <c r="BNX1" s="63"/>
      <c r="BNY1" s="63"/>
      <c r="BNZ1" s="63"/>
      <c r="BOA1" s="63"/>
      <c r="BOB1" s="63"/>
      <c r="BOC1" s="63"/>
      <c r="BOD1" s="63"/>
      <c r="BOE1" s="63"/>
      <c r="BOF1" s="63"/>
      <c r="BOG1" s="63"/>
      <c r="BOH1" s="63"/>
      <c r="BOI1" s="63"/>
      <c r="BOJ1" s="63"/>
      <c r="BOK1" s="63"/>
      <c r="BOL1" s="63"/>
      <c r="BOM1" s="63"/>
      <c r="BON1" s="63"/>
      <c r="BOO1" s="63"/>
      <c r="BOP1" s="63"/>
      <c r="BOQ1" s="63"/>
      <c r="BOR1" s="63"/>
      <c r="BOS1" s="63"/>
      <c r="BOT1" s="63"/>
      <c r="BOU1" s="63"/>
      <c r="BOV1" s="63"/>
      <c r="BOW1" s="63"/>
      <c r="BOX1" s="63"/>
      <c r="BOY1" s="63"/>
      <c r="BOZ1" s="63"/>
      <c r="BPA1" s="63"/>
      <c r="BPB1" s="63"/>
      <c r="BPC1" s="63"/>
      <c r="BPD1" s="63"/>
      <c r="BPE1" s="63"/>
      <c r="BPF1" s="63"/>
      <c r="BPG1" s="63"/>
      <c r="BPH1" s="63"/>
      <c r="BPI1" s="63"/>
      <c r="BPJ1" s="63"/>
      <c r="BPK1" s="63"/>
      <c r="BPL1" s="63"/>
      <c r="BPM1" s="63"/>
      <c r="BPN1" s="63"/>
      <c r="BPO1" s="63"/>
      <c r="BPP1" s="63"/>
      <c r="BPQ1" s="63"/>
      <c r="BPR1" s="63"/>
      <c r="BPS1" s="63"/>
      <c r="BPT1" s="63"/>
      <c r="BPU1" s="63"/>
      <c r="BPV1" s="63"/>
      <c r="BPW1" s="63"/>
      <c r="BPX1" s="63"/>
      <c r="BPY1" s="63"/>
      <c r="BPZ1" s="63"/>
      <c r="BQA1" s="63"/>
      <c r="BQB1" s="63"/>
      <c r="BQC1" s="63"/>
      <c r="BQD1" s="63"/>
      <c r="BQE1" s="63"/>
      <c r="BQF1" s="63"/>
      <c r="BQG1" s="63"/>
      <c r="BQH1" s="63"/>
      <c r="BQI1" s="63"/>
      <c r="BQJ1" s="63"/>
      <c r="BQK1" s="63"/>
      <c r="BQL1" s="63"/>
      <c r="BQM1" s="63"/>
      <c r="BQN1" s="63"/>
      <c r="BQO1" s="63"/>
      <c r="BQP1" s="63"/>
      <c r="BQQ1" s="63"/>
      <c r="BQR1" s="63"/>
      <c r="BQS1" s="63"/>
      <c r="BQT1" s="63"/>
      <c r="BQU1" s="63"/>
      <c r="BQV1" s="63"/>
      <c r="BQW1" s="63"/>
      <c r="BQX1" s="63"/>
      <c r="BQY1" s="63"/>
      <c r="BQZ1" s="63"/>
      <c r="BRA1" s="63"/>
      <c r="BRB1" s="63"/>
      <c r="BRC1" s="63"/>
      <c r="BRD1" s="63"/>
      <c r="BRE1" s="63"/>
      <c r="BRF1" s="63"/>
      <c r="BRG1" s="63"/>
      <c r="BRH1" s="63"/>
      <c r="BRI1" s="63"/>
      <c r="BRJ1" s="63"/>
      <c r="BRK1" s="63"/>
      <c r="BRL1" s="63"/>
      <c r="BRM1" s="63"/>
      <c r="BRN1" s="63"/>
      <c r="BRO1" s="63"/>
      <c r="BRP1" s="63"/>
      <c r="BRQ1" s="63"/>
      <c r="BRR1" s="63"/>
      <c r="BRS1" s="63"/>
      <c r="BRT1" s="63"/>
      <c r="BRU1" s="63"/>
      <c r="BRV1" s="63"/>
      <c r="BRW1" s="63"/>
      <c r="BRX1" s="63"/>
      <c r="BRY1" s="63"/>
      <c r="BRZ1" s="63"/>
      <c r="BSA1" s="63"/>
      <c r="BSB1" s="63"/>
      <c r="BSC1" s="63"/>
      <c r="BSD1" s="63"/>
      <c r="BSE1" s="63"/>
      <c r="BSF1" s="63"/>
      <c r="BSG1" s="63"/>
      <c r="BSH1" s="63"/>
      <c r="BSI1" s="63"/>
      <c r="BSJ1" s="63"/>
      <c r="BSK1" s="63"/>
      <c r="BSL1" s="63"/>
      <c r="BSM1" s="63"/>
      <c r="BSN1" s="63"/>
      <c r="BSO1" s="63"/>
      <c r="BSP1" s="63"/>
      <c r="BSQ1" s="63"/>
      <c r="BSR1" s="63"/>
      <c r="BSS1" s="63"/>
      <c r="BST1" s="63"/>
      <c r="BSU1" s="63"/>
      <c r="BSV1" s="63"/>
      <c r="BSW1" s="63"/>
      <c r="BSX1" s="63"/>
      <c r="BSY1" s="63"/>
      <c r="BSZ1" s="63"/>
      <c r="BTA1" s="63"/>
      <c r="BTB1" s="63"/>
      <c r="BTC1" s="63"/>
      <c r="BTD1" s="63"/>
      <c r="BTE1" s="63"/>
      <c r="BTF1" s="63"/>
      <c r="BTG1" s="63"/>
      <c r="BTH1" s="63"/>
      <c r="BTI1" s="63"/>
      <c r="BTJ1" s="63"/>
      <c r="BTK1" s="63"/>
      <c r="BTL1" s="63"/>
      <c r="BTM1" s="63"/>
      <c r="BTN1" s="63"/>
      <c r="BTO1" s="63"/>
      <c r="BTP1" s="63"/>
      <c r="BTQ1" s="63"/>
      <c r="BTR1" s="63"/>
      <c r="BTS1" s="63"/>
      <c r="BTT1" s="63"/>
      <c r="BTU1" s="63"/>
      <c r="BTV1" s="63"/>
      <c r="BTW1" s="63"/>
      <c r="BTX1" s="63"/>
      <c r="BTY1" s="63"/>
      <c r="BTZ1" s="63"/>
      <c r="BUA1" s="63"/>
      <c r="BUB1" s="63"/>
      <c r="BUC1" s="63"/>
      <c r="BUD1" s="63"/>
      <c r="BUE1" s="63"/>
      <c r="BUF1" s="63"/>
      <c r="BUG1" s="63"/>
      <c r="BUH1" s="63"/>
      <c r="BUI1" s="63"/>
      <c r="BUJ1" s="63"/>
      <c r="BUK1" s="63"/>
      <c r="BUL1" s="63"/>
      <c r="BUM1" s="63"/>
      <c r="BUN1" s="63"/>
      <c r="BUO1" s="63"/>
      <c r="BUP1" s="63"/>
      <c r="BUQ1" s="63"/>
      <c r="BUR1" s="63"/>
      <c r="BUS1" s="63"/>
      <c r="BUT1" s="63"/>
      <c r="BUU1" s="63"/>
      <c r="BUV1" s="63"/>
      <c r="BUW1" s="63"/>
      <c r="BUX1" s="63"/>
      <c r="BUY1" s="63"/>
      <c r="BUZ1" s="63"/>
      <c r="BVA1" s="63"/>
      <c r="BVB1" s="63"/>
      <c r="BVC1" s="63"/>
      <c r="BVD1" s="63"/>
      <c r="BVE1" s="63"/>
      <c r="BVF1" s="63"/>
      <c r="BVG1" s="63"/>
      <c r="BVH1" s="63"/>
      <c r="BVI1" s="63"/>
      <c r="BVJ1" s="63"/>
      <c r="BVK1" s="63"/>
      <c r="BVL1" s="63"/>
      <c r="BVM1" s="63"/>
      <c r="BVN1" s="63"/>
      <c r="BVO1" s="63"/>
      <c r="BVP1" s="63"/>
      <c r="BVQ1" s="63"/>
      <c r="BVR1" s="63"/>
      <c r="BVS1" s="63"/>
      <c r="BVT1" s="63"/>
      <c r="BVU1" s="63"/>
      <c r="BVV1" s="63"/>
      <c r="BVW1" s="63"/>
      <c r="BVX1" s="63"/>
      <c r="BVY1" s="63"/>
      <c r="BVZ1" s="63"/>
      <c r="BWA1" s="63"/>
      <c r="BWB1" s="63"/>
      <c r="BWC1" s="63"/>
      <c r="BWD1" s="63"/>
      <c r="BWE1" s="63"/>
      <c r="BWF1" s="63"/>
      <c r="BWG1" s="63"/>
      <c r="BWH1" s="63"/>
      <c r="BWI1" s="63"/>
      <c r="BWJ1" s="63"/>
      <c r="BWK1" s="63"/>
      <c r="BWL1" s="63"/>
      <c r="BWM1" s="63"/>
      <c r="BWN1" s="63"/>
      <c r="BWO1" s="63"/>
      <c r="BWP1" s="63"/>
      <c r="BWQ1" s="63"/>
      <c r="BWR1" s="63"/>
      <c r="BWS1" s="63"/>
      <c r="BWT1" s="63"/>
      <c r="BWU1" s="63"/>
      <c r="BWV1" s="63"/>
      <c r="BWW1" s="63"/>
      <c r="BWX1" s="63"/>
      <c r="BWY1" s="63"/>
      <c r="BWZ1" s="63"/>
      <c r="BXA1" s="63"/>
      <c r="BXB1" s="63"/>
      <c r="BXC1" s="63"/>
      <c r="BXD1" s="63"/>
      <c r="BXE1" s="63"/>
      <c r="BXF1" s="63"/>
      <c r="BXG1" s="63"/>
      <c r="BXH1" s="63"/>
      <c r="BXI1" s="63"/>
      <c r="BXJ1" s="63"/>
      <c r="BXK1" s="63"/>
      <c r="BXL1" s="63"/>
      <c r="BXM1" s="63"/>
      <c r="BXN1" s="63"/>
      <c r="BXO1" s="63"/>
      <c r="BXP1" s="63"/>
      <c r="BXQ1" s="63"/>
      <c r="BXR1" s="63"/>
      <c r="BXS1" s="63"/>
      <c r="BXT1" s="63"/>
      <c r="BXU1" s="63"/>
      <c r="BXV1" s="63"/>
      <c r="BXW1" s="63"/>
      <c r="BXX1" s="63"/>
      <c r="BXY1" s="63"/>
      <c r="BXZ1" s="63"/>
      <c r="BYA1" s="63"/>
      <c r="BYB1" s="63"/>
      <c r="BYC1" s="63"/>
      <c r="BYD1" s="63"/>
      <c r="BYE1" s="63"/>
      <c r="BYF1" s="63"/>
      <c r="BYG1" s="63"/>
      <c r="BYH1" s="63"/>
      <c r="BYI1" s="63"/>
      <c r="BYJ1" s="63"/>
      <c r="BYK1" s="63"/>
      <c r="BYL1" s="63"/>
      <c r="BYM1" s="63"/>
      <c r="BYN1" s="63"/>
      <c r="BYO1" s="63"/>
      <c r="BYP1" s="63"/>
      <c r="BYQ1" s="63"/>
      <c r="BYR1" s="63"/>
      <c r="BYS1" s="63"/>
      <c r="BYT1" s="63"/>
      <c r="BYU1" s="63"/>
      <c r="BYV1" s="63"/>
      <c r="BYW1" s="63"/>
      <c r="BYX1" s="63"/>
      <c r="BYY1" s="63"/>
      <c r="BYZ1" s="63"/>
      <c r="BZA1" s="63"/>
      <c r="BZB1" s="63"/>
      <c r="BZC1" s="63"/>
      <c r="BZD1" s="63"/>
      <c r="BZE1" s="63"/>
      <c r="BZF1" s="63"/>
      <c r="BZG1" s="63"/>
      <c r="BZH1" s="63"/>
      <c r="BZI1" s="63"/>
      <c r="BZJ1" s="63"/>
      <c r="BZK1" s="63"/>
      <c r="BZL1" s="63"/>
      <c r="BZM1" s="63"/>
      <c r="BZN1" s="63"/>
      <c r="BZO1" s="63"/>
      <c r="BZP1" s="63"/>
      <c r="BZQ1" s="63"/>
      <c r="BZR1" s="63"/>
      <c r="BZS1" s="63"/>
      <c r="BZT1" s="63"/>
      <c r="BZU1" s="63"/>
      <c r="BZV1" s="63"/>
      <c r="BZW1" s="63"/>
      <c r="BZX1" s="63"/>
      <c r="BZY1" s="63"/>
      <c r="BZZ1" s="63"/>
      <c r="CAA1" s="63"/>
      <c r="CAB1" s="63"/>
      <c r="CAC1" s="63"/>
      <c r="CAD1" s="63"/>
      <c r="CAE1" s="63"/>
      <c r="CAF1" s="63"/>
      <c r="CAG1" s="63"/>
      <c r="CAH1" s="63"/>
      <c r="CAI1" s="63"/>
      <c r="CAJ1" s="63"/>
      <c r="CAK1" s="63"/>
      <c r="CAL1" s="63"/>
      <c r="CAM1" s="63"/>
      <c r="CAN1" s="63"/>
      <c r="CAO1" s="63"/>
      <c r="CAP1" s="63"/>
      <c r="CAQ1" s="63"/>
      <c r="CAR1" s="63"/>
      <c r="CAS1" s="63"/>
      <c r="CAT1" s="63"/>
      <c r="CAU1" s="63"/>
      <c r="CAV1" s="63"/>
      <c r="CAW1" s="63"/>
      <c r="CAX1" s="63"/>
      <c r="CAY1" s="63"/>
      <c r="CAZ1" s="63"/>
      <c r="CBA1" s="63"/>
      <c r="CBB1" s="63"/>
      <c r="CBC1" s="63"/>
      <c r="CBD1" s="63"/>
      <c r="CBE1" s="63"/>
      <c r="CBF1" s="63"/>
      <c r="CBG1" s="63"/>
      <c r="CBH1" s="63"/>
      <c r="CBI1" s="63"/>
      <c r="CBJ1" s="63"/>
      <c r="CBK1" s="63"/>
      <c r="CBL1" s="63"/>
      <c r="CBM1" s="63"/>
      <c r="CBN1" s="63"/>
      <c r="CBO1" s="63"/>
      <c r="CBP1" s="63"/>
      <c r="CBQ1" s="63"/>
      <c r="CBR1" s="63"/>
      <c r="CBS1" s="63"/>
      <c r="CBT1" s="63"/>
      <c r="CBU1" s="63"/>
      <c r="CBV1" s="63"/>
      <c r="CBW1" s="63"/>
      <c r="CBX1" s="63"/>
      <c r="CBY1" s="63"/>
      <c r="CBZ1" s="63"/>
      <c r="CCA1" s="63"/>
      <c r="CCB1" s="63"/>
      <c r="CCC1" s="63"/>
      <c r="CCD1" s="63"/>
      <c r="CCE1" s="63"/>
      <c r="CCF1" s="63"/>
      <c r="CCG1" s="63"/>
      <c r="CCH1" s="63"/>
      <c r="CCI1" s="63"/>
      <c r="CCJ1" s="63"/>
      <c r="CCK1" s="63"/>
      <c r="CCL1" s="63"/>
      <c r="CCM1" s="63"/>
      <c r="CCN1" s="63"/>
      <c r="CCO1" s="63"/>
      <c r="CCP1" s="63"/>
      <c r="CCQ1" s="63"/>
      <c r="CCR1" s="63"/>
      <c r="CCS1" s="63"/>
      <c r="CCT1" s="63"/>
      <c r="CCU1" s="63"/>
      <c r="CCV1" s="63"/>
      <c r="CCW1" s="63"/>
      <c r="CCX1" s="63"/>
      <c r="CCY1" s="63"/>
      <c r="CCZ1" s="63"/>
      <c r="CDA1" s="63"/>
      <c r="CDB1" s="63"/>
      <c r="CDC1" s="63"/>
      <c r="CDD1" s="63"/>
      <c r="CDE1" s="63"/>
      <c r="CDF1" s="63"/>
      <c r="CDG1" s="63"/>
      <c r="CDH1" s="63"/>
      <c r="CDI1" s="63"/>
      <c r="CDJ1" s="63"/>
      <c r="CDK1" s="63"/>
      <c r="CDL1" s="63"/>
      <c r="CDM1" s="63"/>
      <c r="CDN1" s="63"/>
      <c r="CDO1" s="63"/>
      <c r="CDP1" s="63"/>
      <c r="CDQ1" s="63"/>
      <c r="CDR1" s="63"/>
      <c r="CDS1" s="63"/>
      <c r="CDT1" s="63"/>
      <c r="CDU1" s="63"/>
      <c r="CDV1" s="63"/>
      <c r="CDW1" s="63"/>
      <c r="CDX1" s="63"/>
      <c r="CDY1" s="63"/>
      <c r="CDZ1" s="63"/>
      <c r="CEA1" s="63"/>
      <c r="CEB1" s="63"/>
      <c r="CEC1" s="63"/>
      <c r="CED1" s="63"/>
      <c r="CEE1" s="63"/>
      <c r="CEF1" s="63"/>
      <c r="CEG1" s="63"/>
      <c r="CEH1" s="63"/>
      <c r="CEI1" s="63"/>
      <c r="CEJ1" s="63"/>
      <c r="CEK1" s="63"/>
      <c r="CEL1" s="63"/>
      <c r="CEM1" s="63"/>
      <c r="CEN1" s="63"/>
      <c r="CEO1" s="63"/>
      <c r="CEP1" s="63"/>
      <c r="CEQ1" s="63"/>
      <c r="CER1" s="63"/>
      <c r="CES1" s="63"/>
      <c r="CET1" s="63"/>
      <c r="CEU1" s="63"/>
      <c r="CEV1" s="63"/>
      <c r="CEW1" s="63"/>
      <c r="CEX1" s="63"/>
      <c r="CEY1" s="63"/>
      <c r="CEZ1" s="63"/>
      <c r="CFA1" s="63"/>
      <c r="CFB1" s="63"/>
      <c r="CFC1" s="63"/>
      <c r="CFD1" s="63"/>
      <c r="CFE1" s="63"/>
      <c r="CFF1" s="63"/>
      <c r="CFG1" s="63"/>
      <c r="CFH1" s="63"/>
      <c r="CFI1" s="63"/>
      <c r="CFJ1" s="63"/>
      <c r="CFK1" s="63"/>
      <c r="CFL1" s="63"/>
      <c r="CFM1" s="63"/>
      <c r="CFN1" s="63"/>
      <c r="CFO1" s="63"/>
      <c r="CFP1" s="63"/>
      <c r="CFQ1" s="63"/>
      <c r="CFR1" s="63"/>
      <c r="CFS1" s="63"/>
      <c r="CFT1" s="63"/>
      <c r="CFU1" s="63"/>
      <c r="CFV1" s="63"/>
      <c r="CFW1" s="63"/>
      <c r="CFX1" s="63"/>
      <c r="CFY1" s="63"/>
      <c r="CFZ1" s="63"/>
      <c r="CGA1" s="63"/>
      <c r="CGB1" s="63"/>
      <c r="CGC1" s="63"/>
      <c r="CGD1" s="63"/>
      <c r="CGE1" s="63"/>
      <c r="CGF1" s="63"/>
      <c r="CGG1" s="63"/>
      <c r="CGH1" s="63"/>
      <c r="CGI1" s="63"/>
      <c r="CGJ1" s="63"/>
      <c r="CGK1" s="63"/>
      <c r="CGL1" s="63"/>
      <c r="CGM1" s="63"/>
      <c r="CGN1" s="63"/>
      <c r="CGO1" s="63"/>
      <c r="CGP1" s="63"/>
      <c r="CGQ1" s="63"/>
      <c r="CGR1" s="63"/>
      <c r="CGS1" s="63"/>
      <c r="CGT1" s="63"/>
      <c r="CGU1" s="63"/>
      <c r="CGV1" s="63"/>
      <c r="CGW1" s="63"/>
      <c r="CGX1" s="63"/>
      <c r="CGY1" s="63"/>
      <c r="CGZ1" s="63"/>
      <c r="CHA1" s="63"/>
      <c r="CHB1" s="63"/>
      <c r="CHC1" s="63"/>
      <c r="CHD1" s="63"/>
      <c r="CHE1" s="63"/>
      <c r="CHF1" s="63"/>
      <c r="CHG1" s="63"/>
      <c r="CHH1" s="63"/>
      <c r="CHI1" s="63"/>
      <c r="CHJ1" s="63"/>
      <c r="CHK1" s="63"/>
      <c r="CHL1" s="63"/>
      <c r="CHM1" s="63"/>
      <c r="CHN1" s="63"/>
      <c r="CHO1" s="63"/>
      <c r="CHP1" s="63"/>
      <c r="CHQ1" s="63"/>
      <c r="CHR1" s="63"/>
      <c r="CHS1" s="63"/>
      <c r="CHT1" s="63"/>
      <c r="CHU1" s="63"/>
      <c r="CHV1" s="63"/>
      <c r="CHW1" s="63"/>
      <c r="CHX1" s="63"/>
      <c r="CHY1" s="63"/>
      <c r="CHZ1" s="63"/>
      <c r="CIA1" s="63"/>
      <c r="CIB1" s="63"/>
      <c r="CIC1" s="63"/>
      <c r="CID1" s="63"/>
      <c r="CIE1" s="63"/>
      <c r="CIF1" s="63"/>
      <c r="CIG1" s="63"/>
      <c r="CIH1" s="63"/>
      <c r="CII1" s="63"/>
      <c r="CIJ1" s="63"/>
      <c r="CIK1" s="63"/>
      <c r="CIL1" s="63"/>
      <c r="CIM1" s="63"/>
      <c r="CIN1" s="63"/>
      <c r="CIO1" s="63"/>
      <c r="CIP1" s="63"/>
      <c r="CIQ1" s="63"/>
      <c r="CIR1" s="63"/>
      <c r="CIS1" s="63"/>
      <c r="CIT1" s="63"/>
      <c r="CIU1" s="63"/>
      <c r="CIV1" s="63"/>
      <c r="CIW1" s="63"/>
      <c r="CIX1" s="63"/>
      <c r="CIY1" s="63"/>
      <c r="CIZ1" s="63"/>
      <c r="CJA1" s="63"/>
      <c r="CJB1" s="63"/>
      <c r="CJC1" s="63"/>
      <c r="CJD1" s="63"/>
      <c r="CJE1" s="63"/>
      <c r="CJF1" s="63"/>
      <c r="CJG1" s="63"/>
      <c r="CJH1" s="63"/>
      <c r="CJI1" s="63"/>
      <c r="CJJ1" s="63"/>
      <c r="CJK1" s="63"/>
      <c r="CJL1" s="63"/>
      <c r="CJM1" s="63"/>
      <c r="CJN1" s="63"/>
      <c r="CJO1" s="63"/>
      <c r="CJP1" s="63"/>
      <c r="CJQ1" s="63"/>
      <c r="CJR1" s="63"/>
      <c r="CJS1" s="63"/>
      <c r="CJT1" s="63"/>
      <c r="CJU1" s="63"/>
      <c r="CJV1" s="63"/>
      <c r="CJW1" s="63"/>
      <c r="CJX1" s="63"/>
      <c r="CJY1" s="63"/>
      <c r="CJZ1" s="63"/>
      <c r="CKA1" s="63"/>
      <c r="CKB1" s="63"/>
      <c r="CKC1" s="63"/>
      <c r="CKD1" s="63"/>
      <c r="CKE1" s="63"/>
      <c r="CKF1" s="63"/>
      <c r="CKG1" s="63"/>
      <c r="CKH1" s="63"/>
      <c r="CKI1" s="63"/>
      <c r="CKJ1" s="63"/>
      <c r="CKK1" s="63"/>
      <c r="CKL1" s="63"/>
      <c r="CKM1" s="63"/>
      <c r="CKN1" s="63"/>
      <c r="CKO1" s="63"/>
      <c r="CKP1" s="63"/>
      <c r="CKQ1" s="63"/>
      <c r="CKR1" s="63"/>
      <c r="CKS1" s="63"/>
      <c r="CKT1" s="63"/>
      <c r="CKU1" s="63"/>
      <c r="CKV1" s="63"/>
      <c r="CKW1" s="63"/>
      <c r="CKX1" s="63"/>
      <c r="CKY1" s="63"/>
      <c r="CKZ1" s="63"/>
      <c r="CLA1" s="63"/>
      <c r="CLB1" s="63"/>
      <c r="CLC1" s="63"/>
      <c r="CLD1" s="63"/>
      <c r="CLE1" s="63"/>
      <c r="CLF1" s="63"/>
      <c r="CLG1" s="63"/>
      <c r="CLH1" s="63"/>
      <c r="CLI1" s="63"/>
      <c r="CLJ1" s="63"/>
      <c r="CLK1" s="63"/>
      <c r="CLL1" s="63"/>
      <c r="CLM1" s="63"/>
      <c r="CLN1" s="63"/>
      <c r="CLO1" s="63"/>
      <c r="CLP1" s="63"/>
      <c r="CLQ1" s="63"/>
      <c r="CLR1" s="63"/>
      <c r="CLS1" s="63"/>
      <c r="CLT1" s="63"/>
      <c r="CLU1" s="63"/>
      <c r="CLV1" s="63"/>
      <c r="CLW1" s="63"/>
      <c r="CLX1" s="63"/>
      <c r="CLY1" s="63"/>
      <c r="CLZ1" s="63"/>
      <c r="CMA1" s="63"/>
      <c r="CMB1" s="63"/>
      <c r="CMC1" s="63"/>
      <c r="CMD1" s="63"/>
      <c r="CME1" s="63"/>
      <c r="CMF1" s="63"/>
      <c r="CMG1" s="63"/>
      <c r="CMH1" s="63"/>
      <c r="CMI1" s="63"/>
      <c r="CMJ1" s="63"/>
      <c r="CMK1" s="63"/>
      <c r="CML1" s="63"/>
      <c r="CMM1" s="63"/>
      <c r="CMN1" s="63"/>
      <c r="CMO1" s="63"/>
      <c r="CMP1" s="63"/>
      <c r="CMQ1" s="63"/>
      <c r="CMR1" s="63"/>
      <c r="CMS1" s="63"/>
      <c r="CMT1" s="63"/>
      <c r="CMU1" s="63"/>
      <c r="CMV1" s="63"/>
      <c r="CMW1" s="63"/>
      <c r="CMX1" s="63"/>
      <c r="CMY1" s="63"/>
      <c r="CMZ1" s="63"/>
      <c r="CNA1" s="63"/>
      <c r="CNB1" s="63"/>
      <c r="CNC1" s="63"/>
      <c r="CND1" s="63"/>
      <c r="CNE1" s="63"/>
      <c r="CNF1" s="63"/>
      <c r="CNG1" s="63"/>
      <c r="CNH1" s="63"/>
      <c r="CNI1" s="63"/>
      <c r="CNJ1" s="63"/>
      <c r="CNK1" s="63"/>
      <c r="CNL1" s="63"/>
      <c r="CNM1" s="63"/>
      <c r="CNN1" s="63"/>
      <c r="CNO1" s="63"/>
      <c r="CNP1" s="63"/>
      <c r="CNQ1" s="63"/>
      <c r="CNR1" s="63"/>
      <c r="CNS1" s="63"/>
      <c r="CNT1" s="63"/>
      <c r="CNU1" s="63"/>
      <c r="CNV1" s="63"/>
      <c r="CNW1" s="63"/>
      <c r="CNX1" s="63"/>
      <c r="CNY1" s="63"/>
      <c r="CNZ1" s="63"/>
      <c r="COA1" s="63"/>
      <c r="COB1" s="63"/>
      <c r="COC1" s="63"/>
      <c r="COD1" s="63"/>
      <c r="COE1" s="63"/>
      <c r="COF1" s="63"/>
      <c r="COG1" s="63"/>
      <c r="COH1" s="63"/>
      <c r="COI1" s="63"/>
      <c r="COJ1" s="63"/>
      <c r="COK1" s="63"/>
      <c r="COL1" s="63"/>
      <c r="COM1" s="63"/>
      <c r="CON1" s="63"/>
      <c r="COO1" s="63"/>
      <c r="COP1" s="63"/>
      <c r="COQ1" s="63"/>
      <c r="COR1" s="63"/>
      <c r="COS1" s="63"/>
      <c r="COT1" s="63"/>
      <c r="COU1" s="63"/>
      <c r="COV1" s="63"/>
      <c r="COW1" s="63"/>
      <c r="COX1" s="63"/>
      <c r="COY1" s="63"/>
      <c r="COZ1" s="63"/>
      <c r="CPA1" s="63"/>
      <c r="CPB1" s="63"/>
      <c r="CPC1" s="63"/>
      <c r="CPD1" s="63"/>
      <c r="CPE1" s="63"/>
      <c r="CPF1" s="63"/>
      <c r="CPG1" s="63"/>
      <c r="CPH1" s="63"/>
      <c r="CPI1" s="63"/>
      <c r="CPJ1" s="63"/>
      <c r="CPK1" s="63"/>
      <c r="CPL1" s="63"/>
      <c r="CPM1" s="63"/>
      <c r="CPN1" s="63"/>
      <c r="CPO1" s="63"/>
      <c r="CPP1" s="63"/>
      <c r="CPQ1" s="63"/>
      <c r="CPR1" s="63"/>
      <c r="CPS1" s="63"/>
      <c r="CPT1" s="63"/>
      <c r="CPU1" s="63"/>
      <c r="CPV1" s="63"/>
      <c r="CPW1" s="63"/>
      <c r="CPX1" s="63"/>
      <c r="CPY1" s="63"/>
      <c r="CPZ1" s="63"/>
      <c r="CQA1" s="63"/>
      <c r="CQB1" s="63"/>
      <c r="CQC1" s="63"/>
      <c r="CQD1" s="63"/>
      <c r="CQE1" s="63"/>
      <c r="CQF1" s="63"/>
      <c r="CQG1" s="63"/>
      <c r="CQH1" s="63"/>
      <c r="CQI1" s="63"/>
      <c r="CQJ1" s="63"/>
      <c r="CQK1" s="63"/>
      <c r="CQL1" s="63"/>
      <c r="CQM1" s="63"/>
      <c r="CQN1" s="63"/>
      <c r="CQO1" s="63"/>
      <c r="CQP1" s="63"/>
      <c r="CQQ1" s="63"/>
      <c r="CQR1" s="63"/>
      <c r="CQS1" s="63"/>
      <c r="CQT1" s="63"/>
      <c r="CQU1" s="63"/>
      <c r="CQV1" s="63"/>
      <c r="CQW1" s="63"/>
      <c r="CQX1" s="63"/>
      <c r="CQY1" s="63"/>
      <c r="CQZ1" s="63"/>
      <c r="CRA1" s="63"/>
      <c r="CRB1" s="63"/>
      <c r="CRC1" s="63"/>
      <c r="CRD1" s="63"/>
      <c r="CRE1" s="63"/>
      <c r="CRF1" s="63"/>
      <c r="CRG1" s="63"/>
      <c r="CRH1" s="63"/>
      <c r="CRI1" s="63"/>
      <c r="CRJ1" s="63"/>
      <c r="CRK1" s="63"/>
      <c r="CRL1" s="63"/>
      <c r="CRM1" s="63"/>
      <c r="CRN1" s="63"/>
      <c r="CRO1" s="63"/>
      <c r="CRP1" s="63"/>
      <c r="CRQ1" s="63"/>
      <c r="CRR1" s="63"/>
      <c r="CRS1" s="63"/>
      <c r="CRT1" s="63"/>
      <c r="CRU1" s="63"/>
      <c r="CRV1" s="63"/>
      <c r="CRW1" s="63"/>
      <c r="CRX1" s="63"/>
      <c r="CRY1" s="63"/>
      <c r="CRZ1" s="63"/>
      <c r="CSA1" s="63"/>
      <c r="CSB1" s="63"/>
      <c r="CSC1" s="63"/>
      <c r="CSD1" s="63"/>
      <c r="CSE1" s="63"/>
      <c r="CSF1" s="63"/>
      <c r="CSG1" s="63"/>
      <c r="CSH1" s="63"/>
      <c r="CSI1" s="63"/>
      <c r="CSJ1" s="63"/>
      <c r="CSK1" s="63"/>
      <c r="CSL1" s="63"/>
      <c r="CSM1" s="63"/>
      <c r="CSN1" s="63"/>
      <c r="CSO1" s="63"/>
      <c r="CSP1" s="63"/>
      <c r="CSQ1" s="63"/>
      <c r="CSR1" s="63"/>
      <c r="CSS1" s="63"/>
      <c r="CST1" s="63"/>
      <c r="CSU1" s="63"/>
      <c r="CSV1" s="63"/>
      <c r="CSW1" s="63"/>
      <c r="CSX1" s="63"/>
      <c r="CSY1" s="63"/>
      <c r="CSZ1" s="63"/>
      <c r="CTA1" s="63"/>
      <c r="CTB1" s="63"/>
      <c r="CTC1" s="63"/>
      <c r="CTD1" s="63"/>
      <c r="CTE1" s="63"/>
      <c r="CTF1" s="63"/>
      <c r="CTG1" s="63"/>
      <c r="CTH1" s="63"/>
      <c r="CTI1" s="63"/>
      <c r="CTJ1" s="63"/>
      <c r="CTK1" s="63"/>
      <c r="CTL1" s="63"/>
      <c r="CTM1" s="63"/>
      <c r="CTN1" s="63"/>
      <c r="CTO1" s="63"/>
      <c r="CTP1" s="63"/>
      <c r="CTQ1" s="63"/>
      <c r="CTR1" s="63"/>
      <c r="CTS1" s="63"/>
      <c r="CTT1" s="63"/>
      <c r="CTU1" s="63"/>
      <c r="CTV1" s="63"/>
      <c r="CTW1" s="63"/>
      <c r="CTX1" s="63"/>
      <c r="CTY1" s="63"/>
      <c r="CTZ1" s="63"/>
      <c r="CUA1" s="63"/>
      <c r="CUB1" s="63"/>
      <c r="CUC1" s="63"/>
      <c r="CUD1" s="63"/>
      <c r="CUE1" s="63"/>
      <c r="CUF1" s="63"/>
      <c r="CUG1" s="63"/>
      <c r="CUH1" s="63"/>
      <c r="CUI1" s="63"/>
      <c r="CUJ1" s="63"/>
      <c r="CUK1" s="63"/>
      <c r="CUL1" s="63"/>
      <c r="CUM1" s="63"/>
      <c r="CUN1" s="63"/>
      <c r="CUO1" s="63"/>
      <c r="CUP1" s="63"/>
      <c r="CUQ1" s="63"/>
      <c r="CUR1" s="63"/>
      <c r="CUS1" s="63"/>
      <c r="CUT1" s="63"/>
      <c r="CUU1" s="63"/>
      <c r="CUV1" s="63"/>
      <c r="CUW1" s="63"/>
      <c r="CUX1" s="63"/>
      <c r="CUY1" s="63"/>
      <c r="CUZ1" s="63"/>
      <c r="CVA1" s="63"/>
      <c r="CVB1" s="63"/>
      <c r="CVC1" s="63"/>
      <c r="CVD1" s="63"/>
      <c r="CVE1" s="63"/>
      <c r="CVF1" s="63"/>
      <c r="CVG1" s="63"/>
      <c r="CVH1" s="63"/>
      <c r="CVI1" s="63"/>
      <c r="CVJ1" s="63"/>
      <c r="CVK1" s="63"/>
      <c r="CVL1" s="63"/>
      <c r="CVM1" s="63"/>
      <c r="CVN1" s="63"/>
      <c r="CVO1" s="63"/>
      <c r="CVP1" s="63"/>
      <c r="CVQ1" s="63"/>
      <c r="CVR1" s="63"/>
      <c r="CVS1" s="63"/>
      <c r="CVT1" s="63"/>
      <c r="CVU1" s="63"/>
      <c r="CVV1" s="63"/>
      <c r="CVW1" s="63"/>
      <c r="CVX1" s="63"/>
      <c r="CVY1" s="63"/>
      <c r="CVZ1" s="63"/>
      <c r="CWA1" s="63"/>
      <c r="CWB1" s="63"/>
      <c r="CWC1" s="63"/>
      <c r="CWD1" s="63"/>
      <c r="CWE1" s="63"/>
      <c r="CWF1" s="63"/>
      <c r="CWG1" s="63"/>
      <c r="CWH1" s="63"/>
      <c r="CWI1" s="63"/>
      <c r="CWJ1" s="63"/>
      <c r="CWK1" s="63"/>
      <c r="CWL1" s="63"/>
      <c r="CWM1" s="63"/>
      <c r="CWN1" s="63"/>
      <c r="CWO1" s="63"/>
      <c r="CWP1" s="63"/>
      <c r="CWQ1" s="63"/>
      <c r="CWR1" s="63"/>
      <c r="CWS1" s="63"/>
      <c r="CWT1" s="63"/>
      <c r="CWU1" s="63"/>
      <c r="CWV1" s="63"/>
      <c r="CWW1" s="63"/>
      <c r="CWX1" s="63"/>
      <c r="CWY1" s="63"/>
      <c r="CWZ1" s="63"/>
      <c r="CXA1" s="63"/>
      <c r="CXB1" s="63"/>
      <c r="CXC1" s="63"/>
      <c r="CXD1" s="63"/>
      <c r="CXE1" s="63"/>
      <c r="CXF1" s="63"/>
      <c r="CXG1" s="63"/>
      <c r="CXH1" s="63"/>
      <c r="CXI1" s="63"/>
      <c r="CXJ1" s="63"/>
      <c r="CXK1" s="63"/>
      <c r="CXL1" s="63"/>
      <c r="CXM1" s="63"/>
      <c r="CXN1" s="63"/>
      <c r="CXO1" s="63"/>
      <c r="CXP1" s="63"/>
      <c r="CXQ1" s="63"/>
      <c r="CXR1" s="63"/>
      <c r="CXS1" s="63"/>
      <c r="CXT1" s="63"/>
      <c r="CXU1" s="63"/>
      <c r="CXV1" s="63"/>
      <c r="CXW1" s="63"/>
      <c r="CXX1" s="63"/>
      <c r="CXY1" s="63"/>
      <c r="CXZ1" s="63"/>
      <c r="CYA1" s="63"/>
      <c r="CYB1" s="63"/>
      <c r="CYC1" s="63"/>
      <c r="CYD1" s="63"/>
      <c r="CYE1" s="63"/>
      <c r="CYF1" s="63"/>
      <c r="CYG1" s="63"/>
      <c r="CYH1" s="63"/>
      <c r="CYI1" s="63"/>
      <c r="CYJ1" s="63"/>
      <c r="CYK1" s="63"/>
      <c r="CYL1" s="63"/>
      <c r="CYM1" s="63"/>
      <c r="CYN1" s="63"/>
      <c r="CYO1" s="63"/>
      <c r="CYP1" s="63"/>
      <c r="CYQ1" s="63"/>
      <c r="CYR1" s="63"/>
      <c r="CYS1" s="63"/>
      <c r="CYT1" s="63"/>
      <c r="CYU1" s="63"/>
      <c r="CYV1" s="63"/>
      <c r="CYW1" s="63"/>
      <c r="CYX1" s="63"/>
      <c r="CYY1" s="63"/>
      <c r="CYZ1" s="63"/>
      <c r="CZA1" s="63"/>
      <c r="CZB1" s="63"/>
      <c r="CZC1" s="63"/>
      <c r="CZD1" s="63"/>
      <c r="CZE1" s="63"/>
      <c r="CZF1" s="63"/>
      <c r="CZG1" s="63"/>
      <c r="CZH1" s="63"/>
      <c r="CZI1" s="63"/>
      <c r="CZJ1" s="63"/>
      <c r="CZK1" s="63"/>
      <c r="CZL1" s="63"/>
      <c r="CZM1" s="63"/>
      <c r="CZN1" s="63"/>
      <c r="CZO1" s="63"/>
      <c r="CZP1" s="63"/>
      <c r="CZQ1" s="63"/>
      <c r="CZR1" s="63"/>
      <c r="CZS1" s="63"/>
      <c r="CZT1" s="63"/>
      <c r="CZU1" s="63"/>
      <c r="CZV1" s="63"/>
      <c r="CZW1" s="63"/>
      <c r="CZX1" s="63"/>
      <c r="CZY1" s="63"/>
      <c r="CZZ1" s="63"/>
      <c r="DAA1" s="63"/>
      <c r="DAB1" s="63"/>
      <c r="DAC1" s="63"/>
      <c r="DAD1" s="63"/>
      <c r="DAE1" s="63"/>
      <c r="DAF1" s="63"/>
      <c r="DAG1" s="63"/>
      <c r="DAH1" s="63"/>
      <c r="DAI1" s="63"/>
      <c r="DAJ1" s="63"/>
      <c r="DAK1" s="63"/>
      <c r="DAL1" s="63"/>
      <c r="DAM1" s="63"/>
      <c r="DAN1" s="63"/>
      <c r="DAO1" s="63"/>
      <c r="DAP1" s="63"/>
      <c r="DAQ1" s="63"/>
      <c r="DAR1" s="63"/>
      <c r="DAS1" s="63"/>
      <c r="DAT1" s="63"/>
      <c r="DAU1" s="63"/>
      <c r="DAV1" s="63"/>
      <c r="DAW1" s="63"/>
      <c r="DAX1" s="63"/>
      <c r="DAY1" s="63"/>
      <c r="DAZ1" s="63"/>
      <c r="DBA1" s="63"/>
      <c r="DBB1" s="63"/>
      <c r="DBC1" s="63"/>
      <c r="DBD1" s="63"/>
      <c r="DBE1" s="63"/>
      <c r="DBF1" s="63"/>
      <c r="DBG1" s="63"/>
      <c r="DBH1" s="63"/>
      <c r="DBI1" s="63"/>
      <c r="DBJ1" s="63"/>
      <c r="DBK1" s="63"/>
      <c r="DBL1" s="63"/>
      <c r="DBM1" s="63"/>
      <c r="DBN1" s="63"/>
      <c r="DBO1" s="63"/>
      <c r="DBP1" s="63"/>
      <c r="DBQ1" s="63"/>
      <c r="DBR1" s="63"/>
      <c r="DBS1" s="63"/>
      <c r="DBT1" s="63"/>
      <c r="DBU1" s="63"/>
      <c r="DBV1" s="63"/>
      <c r="DBW1" s="63"/>
      <c r="DBX1" s="63"/>
      <c r="DBY1" s="63"/>
      <c r="DBZ1" s="63"/>
      <c r="DCA1" s="63"/>
      <c r="DCB1" s="63"/>
      <c r="DCC1" s="63"/>
      <c r="DCD1" s="63"/>
      <c r="DCE1" s="63"/>
      <c r="DCF1" s="63"/>
      <c r="DCG1" s="63"/>
      <c r="DCH1" s="63"/>
      <c r="DCI1" s="63"/>
      <c r="DCJ1" s="63"/>
      <c r="DCK1" s="63"/>
      <c r="DCL1" s="63"/>
      <c r="DCM1" s="63"/>
      <c r="DCN1" s="63"/>
      <c r="DCO1" s="63"/>
      <c r="DCP1" s="63"/>
      <c r="DCQ1" s="63"/>
      <c r="DCR1" s="63"/>
      <c r="DCS1" s="63"/>
      <c r="DCT1" s="63"/>
      <c r="DCU1" s="63"/>
      <c r="DCV1" s="63"/>
      <c r="DCW1" s="63"/>
      <c r="DCX1" s="63"/>
      <c r="DCY1" s="63"/>
      <c r="DCZ1" s="63"/>
      <c r="DDA1" s="63"/>
      <c r="DDB1" s="63"/>
      <c r="DDC1" s="63"/>
      <c r="DDD1" s="63"/>
      <c r="DDE1" s="63"/>
      <c r="DDF1" s="63"/>
      <c r="DDG1" s="63"/>
      <c r="DDH1" s="63"/>
      <c r="DDI1" s="63"/>
      <c r="DDJ1" s="63"/>
      <c r="DDK1" s="63"/>
      <c r="DDL1" s="63"/>
      <c r="DDM1" s="63"/>
      <c r="DDN1" s="63"/>
      <c r="DDO1" s="63"/>
      <c r="DDP1" s="63"/>
      <c r="DDQ1" s="63"/>
      <c r="DDR1" s="63"/>
      <c r="DDS1" s="63"/>
      <c r="DDT1" s="63"/>
      <c r="DDU1" s="63"/>
      <c r="DDV1" s="63"/>
      <c r="DDW1" s="63"/>
      <c r="DDX1" s="63"/>
      <c r="DDY1" s="63"/>
      <c r="DDZ1" s="63"/>
      <c r="DEA1" s="63"/>
      <c r="DEB1" s="63"/>
      <c r="DEC1" s="63"/>
      <c r="DED1" s="63"/>
      <c r="DEE1" s="63"/>
      <c r="DEF1" s="63"/>
      <c r="DEG1" s="63"/>
      <c r="DEH1" s="63"/>
      <c r="DEI1" s="63"/>
      <c r="DEJ1" s="63"/>
      <c r="DEK1" s="63"/>
      <c r="DEL1" s="63"/>
      <c r="DEM1" s="63"/>
      <c r="DEN1" s="63"/>
      <c r="DEO1" s="63"/>
      <c r="DEP1" s="63"/>
      <c r="DEQ1" s="63"/>
      <c r="DER1" s="63"/>
      <c r="DES1" s="63"/>
      <c r="DET1" s="63"/>
      <c r="DEU1" s="63"/>
      <c r="DEV1" s="63"/>
      <c r="DEW1" s="63"/>
      <c r="DEX1" s="63"/>
      <c r="DEY1" s="63"/>
      <c r="DEZ1" s="63"/>
      <c r="DFA1" s="63"/>
      <c r="DFB1" s="63"/>
      <c r="DFC1" s="63"/>
      <c r="DFD1" s="63"/>
      <c r="DFE1" s="63"/>
      <c r="DFF1" s="63"/>
      <c r="DFG1" s="63"/>
      <c r="DFH1" s="63"/>
      <c r="DFI1" s="63"/>
      <c r="DFJ1" s="63"/>
      <c r="DFK1" s="63"/>
      <c r="DFL1" s="63"/>
      <c r="DFM1" s="63"/>
      <c r="DFN1" s="63"/>
      <c r="DFO1" s="63"/>
      <c r="DFP1" s="63"/>
      <c r="DFQ1" s="63"/>
      <c r="DFR1" s="63"/>
      <c r="DFS1" s="63"/>
      <c r="DFT1" s="63"/>
      <c r="DFU1" s="63"/>
      <c r="DFV1" s="63"/>
      <c r="DFW1" s="63"/>
      <c r="DFX1" s="63"/>
      <c r="DFY1" s="63"/>
      <c r="DFZ1" s="63"/>
      <c r="DGA1" s="63"/>
      <c r="DGB1" s="63"/>
      <c r="DGC1" s="63"/>
      <c r="DGD1" s="63"/>
      <c r="DGE1" s="63"/>
      <c r="DGF1" s="63"/>
      <c r="DGG1" s="63"/>
      <c r="DGH1" s="63"/>
      <c r="DGI1" s="63"/>
      <c r="DGJ1" s="63"/>
      <c r="DGK1" s="63"/>
      <c r="DGL1" s="63"/>
      <c r="DGM1" s="63"/>
      <c r="DGN1" s="63"/>
      <c r="DGO1" s="63"/>
      <c r="DGP1" s="63"/>
      <c r="DGQ1" s="63"/>
      <c r="DGR1" s="63"/>
      <c r="DGS1" s="63"/>
      <c r="DGT1" s="63"/>
      <c r="DGU1" s="63"/>
      <c r="DGV1" s="63"/>
      <c r="DGW1" s="63"/>
      <c r="DGX1" s="63"/>
      <c r="DGY1" s="63"/>
      <c r="DGZ1" s="63"/>
      <c r="DHA1" s="63"/>
      <c r="DHB1" s="63"/>
      <c r="DHC1" s="63"/>
      <c r="DHD1" s="63"/>
      <c r="DHE1" s="63"/>
      <c r="DHF1" s="63"/>
      <c r="DHG1" s="63"/>
      <c r="DHH1" s="63"/>
      <c r="DHI1" s="63"/>
      <c r="DHJ1" s="63"/>
      <c r="DHK1" s="63"/>
      <c r="DHL1" s="63"/>
      <c r="DHM1" s="63"/>
      <c r="DHN1" s="63"/>
      <c r="DHO1" s="63"/>
      <c r="DHP1" s="63"/>
      <c r="DHQ1" s="63"/>
      <c r="DHR1" s="63"/>
      <c r="DHS1" s="63"/>
      <c r="DHT1" s="63"/>
      <c r="DHU1" s="63"/>
      <c r="DHV1" s="63"/>
      <c r="DHW1" s="63"/>
      <c r="DHX1" s="63"/>
      <c r="DHY1" s="63"/>
      <c r="DHZ1" s="63"/>
      <c r="DIA1" s="63"/>
      <c r="DIB1" s="63"/>
      <c r="DIC1" s="63"/>
      <c r="DID1" s="63"/>
      <c r="DIE1" s="63"/>
      <c r="DIF1" s="63"/>
      <c r="DIG1" s="63"/>
      <c r="DIH1" s="63"/>
      <c r="DII1" s="63"/>
      <c r="DIJ1" s="63"/>
      <c r="DIK1" s="63"/>
      <c r="DIL1" s="63"/>
      <c r="DIM1" s="63"/>
      <c r="DIN1" s="63"/>
      <c r="DIO1" s="63"/>
      <c r="DIP1" s="63"/>
      <c r="DIQ1" s="63"/>
      <c r="DIR1" s="63"/>
      <c r="DIS1" s="63"/>
      <c r="DIT1" s="63"/>
      <c r="DIU1" s="63"/>
      <c r="DIV1" s="63"/>
      <c r="DIW1" s="63"/>
      <c r="DIX1" s="63"/>
      <c r="DIY1" s="63"/>
      <c r="DIZ1" s="63"/>
      <c r="DJA1" s="63"/>
      <c r="DJB1" s="63"/>
      <c r="DJC1" s="63"/>
      <c r="DJD1" s="63"/>
      <c r="DJE1" s="63"/>
      <c r="DJF1" s="63"/>
      <c r="DJG1" s="63"/>
      <c r="DJH1" s="63"/>
      <c r="DJI1" s="63"/>
      <c r="DJJ1" s="63"/>
      <c r="DJK1" s="63"/>
      <c r="DJL1" s="63"/>
      <c r="DJM1" s="63"/>
      <c r="DJN1" s="63"/>
      <c r="DJO1" s="63"/>
      <c r="DJP1" s="63"/>
      <c r="DJQ1" s="63"/>
      <c r="DJR1" s="63"/>
      <c r="DJS1" s="63"/>
      <c r="DJT1" s="63"/>
      <c r="DJU1" s="63"/>
      <c r="DJV1" s="63"/>
      <c r="DJW1" s="63"/>
      <c r="DJX1" s="63"/>
      <c r="DJY1" s="63"/>
      <c r="DJZ1" s="63"/>
      <c r="DKA1" s="63"/>
      <c r="DKB1" s="63"/>
      <c r="DKC1" s="63"/>
      <c r="DKD1" s="63"/>
      <c r="DKE1" s="63"/>
      <c r="DKF1" s="63"/>
      <c r="DKG1" s="63"/>
      <c r="DKH1" s="63"/>
      <c r="DKI1" s="63"/>
      <c r="DKJ1" s="63"/>
      <c r="DKK1" s="63"/>
      <c r="DKL1" s="63"/>
      <c r="DKM1" s="63"/>
      <c r="DKN1" s="63"/>
      <c r="DKO1" s="63"/>
      <c r="DKP1" s="63"/>
      <c r="DKQ1" s="63"/>
      <c r="DKR1" s="63"/>
      <c r="DKS1" s="63"/>
      <c r="DKT1" s="63"/>
      <c r="DKU1" s="63"/>
      <c r="DKV1" s="63"/>
      <c r="DKW1" s="63"/>
      <c r="DKX1" s="63"/>
      <c r="DKY1" s="63"/>
      <c r="DKZ1" s="63"/>
      <c r="DLA1" s="63"/>
      <c r="DLB1" s="63"/>
      <c r="DLC1" s="63"/>
      <c r="DLD1" s="63"/>
      <c r="DLE1" s="63"/>
      <c r="DLF1" s="63"/>
      <c r="DLG1" s="63"/>
      <c r="DLH1" s="63"/>
      <c r="DLI1" s="63"/>
      <c r="DLJ1" s="63"/>
      <c r="DLK1" s="63"/>
      <c r="DLL1" s="63"/>
      <c r="DLM1" s="63"/>
      <c r="DLN1" s="63"/>
      <c r="DLO1" s="63"/>
      <c r="DLP1" s="63"/>
      <c r="DLQ1" s="63"/>
      <c r="DLR1" s="63"/>
      <c r="DLS1" s="63"/>
      <c r="DLT1" s="63"/>
      <c r="DLU1" s="63"/>
      <c r="DLV1" s="63"/>
      <c r="DLW1" s="63"/>
      <c r="DLX1" s="63"/>
      <c r="DLY1" s="63"/>
      <c r="DLZ1" s="63"/>
      <c r="DMA1" s="63"/>
      <c r="DMB1" s="63"/>
      <c r="DMC1" s="63"/>
      <c r="DMD1" s="63"/>
      <c r="DME1" s="63"/>
      <c r="DMF1" s="63"/>
      <c r="DMG1" s="63"/>
      <c r="DMH1" s="63"/>
      <c r="DMI1" s="63"/>
      <c r="DMJ1" s="63"/>
      <c r="DMK1" s="63"/>
      <c r="DML1" s="63"/>
      <c r="DMM1" s="63"/>
      <c r="DMN1" s="63"/>
      <c r="DMO1" s="63"/>
      <c r="DMP1" s="63"/>
      <c r="DMQ1" s="63"/>
      <c r="DMR1" s="63"/>
      <c r="DMS1" s="63"/>
      <c r="DMT1" s="63"/>
      <c r="DMU1" s="63"/>
      <c r="DMV1" s="63"/>
      <c r="DMW1" s="63"/>
      <c r="DMX1" s="63"/>
      <c r="DMY1" s="63"/>
      <c r="DMZ1" s="63"/>
      <c r="DNA1" s="63"/>
      <c r="DNB1" s="63"/>
      <c r="DNC1" s="63"/>
      <c r="DND1" s="63"/>
      <c r="DNE1" s="63"/>
      <c r="DNF1" s="63"/>
      <c r="DNG1" s="63"/>
      <c r="DNH1" s="63"/>
      <c r="DNI1" s="63"/>
      <c r="DNJ1" s="63"/>
      <c r="DNK1" s="63"/>
      <c r="DNL1" s="63"/>
      <c r="DNM1" s="63"/>
      <c r="DNN1" s="63"/>
      <c r="DNO1" s="63"/>
      <c r="DNP1" s="63"/>
      <c r="DNQ1" s="63"/>
      <c r="DNR1" s="63"/>
      <c r="DNS1" s="63"/>
      <c r="DNT1" s="63"/>
      <c r="DNU1" s="63"/>
      <c r="DNV1" s="63"/>
      <c r="DNW1" s="63"/>
      <c r="DNX1" s="63"/>
      <c r="DNY1" s="63"/>
      <c r="DNZ1" s="63"/>
      <c r="DOA1" s="63"/>
      <c r="DOB1" s="63"/>
      <c r="DOC1" s="63"/>
      <c r="DOD1" s="63"/>
      <c r="DOE1" s="63"/>
      <c r="DOF1" s="63"/>
      <c r="DOG1" s="63"/>
      <c r="DOH1" s="63"/>
      <c r="DOI1" s="63"/>
      <c r="DOJ1" s="63"/>
      <c r="DOK1" s="63"/>
      <c r="DOL1" s="63"/>
      <c r="DOM1" s="63"/>
      <c r="DON1" s="63"/>
      <c r="DOO1" s="63"/>
      <c r="DOP1" s="63"/>
      <c r="DOQ1" s="63"/>
      <c r="DOR1" s="63"/>
      <c r="DOS1" s="63"/>
      <c r="DOT1" s="63"/>
      <c r="DOU1" s="63"/>
      <c r="DOV1" s="63"/>
      <c r="DOW1" s="63"/>
      <c r="DOX1" s="63"/>
      <c r="DOY1" s="63"/>
      <c r="DOZ1" s="63"/>
      <c r="DPA1" s="63"/>
      <c r="DPB1" s="63"/>
      <c r="DPC1" s="63"/>
      <c r="DPD1" s="63"/>
      <c r="DPE1" s="63"/>
      <c r="DPF1" s="63"/>
      <c r="DPG1" s="63"/>
      <c r="DPH1" s="63"/>
      <c r="DPI1" s="63"/>
      <c r="DPJ1" s="63"/>
      <c r="DPK1" s="63"/>
      <c r="DPL1" s="63"/>
      <c r="DPM1" s="63"/>
      <c r="DPN1" s="63"/>
      <c r="DPO1" s="63"/>
      <c r="DPP1" s="63"/>
      <c r="DPQ1" s="63"/>
      <c r="DPR1" s="63"/>
      <c r="DPS1" s="63"/>
      <c r="DPT1" s="63"/>
      <c r="DPU1" s="63"/>
      <c r="DPV1" s="63"/>
      <c r="DPW1" s="63"/>
      <c r="DPX1" s="63"/>
      <c r="DPY1" s="63"/>
      <c r="DPZ1" s="63"/>
      <c r="DQA1" s="63"/>
      <c r="DQB1" s="63"/>
      <c r="DQC1" s="63"/>
      <c r="DQD1" s="63"/>
      <c r="DQE1" s="63"/>
      <c r="DQF1" s="63"/>
      <c r="DQG1" s="63"/>
      <c r="DQH1" s="63"/>
      <c r="DQI1" s="63"/>
      <c r="DQJ1" s="63"/>
      <c r="DQK1" s="63"/>
      <c r="DQL1" s="63"/>
      <c r="DQM1" s="63"/>
      <c r="DQN1" s="63"/>
      <c r="DQO1" s="63"/>
      <c r="DQP1" s="63"/>
      <c r="DQQ1" s="63"/>
      <c r="DQR1" s="63"/>
      <c r="DQS1" s="63"/>
      <c r="DQT1" s="63"/>
      <c r="DQU1" s="63"/>
      <c r="DQV1" s="63"/>
      <c r="DQW1" s="63"/>
      <c r="DQX1" s="63"/>
      <c r="DQY1" s="63"/>
      <c r="DQZ1" s="63"/>
      <c r="DRA1" s="63"/>
      <c r="DRB1" s="63"/>
      <c r="DRC1" s="63"/>
      <c r="DRD1" s="63"/>
      <c r="DRE1" s="63"/>
      <c r="DRF1" s="63"/>
      <c r="DRG1" s="63"/>
      <c r="DRH1" s="63"/>
      <c r="DRI1" s="63"/>
      <c r="DRJ1" s="63"/>
      <c r="DRK1" s="63"/>
      <c r="DRL1" s="63"/>
      <c r="DRM1" s="63"/>
      <c r="DRN1" s="63"/>
      <c r="DRO1" s="63"/>
      <c r="DRP1" s="63"/>
      <c r="DRQ1" s="63"/>
      <c r="DRR1" s="63"/>
      <c r="DRS1" s="63"/>
      <c r="DRT1" s="63"/>
      <c r="DRU1" s="63"/>
      <c r="DRV1" s="63"/>
      <c r="DRW1" s="63"/>
      <c r="DRX1" s="63"/>
      <c r="DRY1" s="63"/>
      <c r="DRZ1" s="63"/>
      <c r="DSA1" s="63"/>
      <c r="DSB1" s="63"/>
      <c r="DSC1" s="63"/>
      <c r="DSD1" s="63"/>
      <c r="DSE1" s="63"/>
      <c r="DSF1" s="63"/>
      <c r="DSG1" s="63"/>
      <c r="DSH1" s="63"/>
      <c r="DSI1" s="63"/>
      <c r="DSJ1" s="63"/>
      <c r="DSK1" s="63"/>
      <c r="DSL1" s="63"/>
      <c r="DSM1" s="63"/>
      <c r="DSN1" s="63"/>
      <c r="DSO1" s="63"/>
      <c r="DSP1" s="63"/>
      <c r="DSQ1" s="63"/>
      <c r="DSR1" s="63"/>
      <c r="DSS1" s="63"/>
      <c r="DST1" s="63"/>
      <c r="DSU1" s="63"/>
      <c r="DSV1" s="63"/>
      <c r="DSW1" s="63"/>
      <c r="DSX1" s="63"/>
      <c r="DSY1" s="63"/>
      <c r="DSZ1" s="63"/>
      <c r="DTA1" s="63"/>
      <c r="DTB1" s="63"/>
      <c r="DTC1" s="63"/>
      <c r="DTD1" s="63"/>
      <c r="DTE1" s="63"/>
      <c r="DTF1" s="63"/>
      <c r="DTG1" s="63"/>
      <c r="DTH1" s="63"/>
      <c r="DTI1" s="63"/>
      <c r="DTJ1" s="63"/>
      <c r="DTK1" s="63"/>
      <c r="DTL1" s="63"/>
      <c r="DTM1" s="63"/>
      <c r="DTN1" s="63"/>
      <c r="DTO1" s="63"/>
      <c r="DTP1" s="63"/>
      <c r="DTQ1" s="63"/>
      <c r="DTR1" s="63"/>
      <c r="DTS1" s="63"/>
      <c r="DTT1" s="63"/>
      <c r="DTU1" s="63"/>
      <c r="DTV1" s="63"/>
      <c r="DTW1" s="63"/>
      <c r="DTX1" s="63"/>
      <c r="DTY1" s="63"/>
      <c r="DTZ1" s="63"/>
      <c r="DUA1" s="63"/>
      <c r="DUB1" s="63"/>
      <c r="DUC1" s="63"/>
      <c r="DUD1" s="63"/>
      <c r="DUE1" s="63"/>
      <c r="DUF1" s="63"/>
      <c r="DUG1" s="63"/>
      <c r="DUH1" s="63"/>
      <c r="DUI1" s="63"/>
      <c r="DUJ1" s="63"/>
      <c r="DUK1" s="63"/>
      <c r="DUL1" s="63"/>
      <c r="DUM1" s="63"/>
      <c r="DUN1" s="63"/>
      <c r="DUO1" s="63"/>
      <c r="DUP1" s="63"/>
      <c r="DUQ1" s="63"/>
      <c r="DUR1" s="63"/>
      <c r="DUS1" s="63"/>
      <c r="DUT1" s="63"/>
      <c r="DUU1" s="63"/>
      <c r="DUV1" s="63"/>
      <c r="DUW1" s="63"/>
      <c r="DUX1" s="63"/>
      <c r="DUY1" s="63"/>
      <c r="DUZ1" s="63"/>
      <c r="DVA1" s="63"/>
      <c r="DVB1" s="63"/>
      <c r="DVC1" s="63"/>
      <c r="DVD1" s="63"/>
      <c r="DVE1" s="63"/>
      <c r="DVF1" s="63"/>
      <c r="DVG1" s="63"/>
      <c r="DVH1" s="63"/>
      <c r="DVI1" s="63"/>
      <c r="DVJ1" s="63"/>
      <c r="DVK1" s="63"/>
      <c r="DVL1" s="63"/>
      <c r="DVM1" s="63"/>
      <c r="DVN1" s="63"/>
      <c r="DVO1" s="63"/>
      <c r="DVP1" s="63"/>
      <c r="DVQ1" s="63"/>
      <c r="DVR1" s="63"/>
      <c r="DVS1" s="63"/>
      <c r="DVT1" s="63"/>
      <c r="DVU1" s="63"/>
      <c r="DVV1" s="63"/>
      <c r="DVW1" s="63"/>
      <c r="DVX1" s="63"/>
      <c r="DVY1" s="63"/>
      <c r="DVZ1" s="63"/>
      <c r="DWA1" s="63"/>
      <c r="DWB1" s="63"/>
      <c r="DWC1" s="63"/>
      <c r="DWD1" s="63"/>
      <c r="DWE1" s="63"/>
      <c r="DWF1" s="63"/>
      <c r="DWG1" s="63"/>
      <c r="DWH1" s="63"/>
      <c r="DWI1" s="63"/>
      <c r="DWJ1" s="63"/>
      <c r="DWK1" s="63"/>
      <c r="DWL1" s="63"/>
      <c r="DWM1" s="63"/>
      <c r="DWN1" s="63"/>
      <c r="DWO1" s="63"/>
      <c r="DWP1" s="63"/>
      <c r="DWQ1" s="63"/>
      <c r="DWR1" s="63"/>
      <c r="DWS1" s="63"/>
      <c r="DWT1" s="63"/>
      <c r="DWU1" s="63"/>
      <c r="DWV1" s="63"/>
      <c r="DWW1" s="63"/>
      <c r="DWX1" s="63"/>
      <c r="DWY1" s="63"/>
      <c r="DWZ1" s="63"/>
      <c r="DXA1" s="63"/>
      <c r="DXB1" s="63"/>
      <c r="DXC1" s="63"/>
      <c r="DXD1" s="63"/>
      <c r="DXE1" s="63"/>
      <c r="DXF1" s="63"/>
      <c r="DXG1" s="63"/>
      <c r="DXH1" s="63"/>
      <c r="DXI1" s="63"/>
      <c r="DXJ1" s="63"/>
      <c r="DXK1" s="63"/>
      <c r="DXL1" s="63"/>
      <c r="DXM1" s="63"/>
      <c r="DXN1" s="63"/>
      <c r="DXO1" s="63"/>
      <c r="DXP1" s="63"/>
      <c r="DXQ1" s="63"/>
      <c r="DXR1" s="63"/>
      <c r="DXS1" s="63"/>
      <c r="DXT1" s="63"/>
      <c r="DXU1" s="63"/>
      <c r="DXV1" s="63"/>
      <c r="DXW1" s="63"/>
      <c r="DXX1" s="63"/>
      <c r="DXY1" s="63"/>
      <c r="DXZ1" s="63"/>
      <c r="DYA1" s="63"/>
      <c r="DYB1" s="63"/>
      <c r="DYC1" s="63"/>
      <c r="DYD1" s="63"/>
      <c r="DYE1" s="63"/>
      <c r="DYF1" s="63"/>
      <c r="DYG1" s="63"/>
      <c r="DYH1" s="63"/>
      <c r="DYI1" s="63"/>
      <c r="DYJ1" s="63"/>
      <c r="DYK1" s="63"/>
      <c r="DYL1" s="63"/>
      <c r="DYM1" s="63"/>
      <c r="DYN1" s="63"/>
      <c r="DYO1" s="63"/>
      <c r="DYP1" s="63"/>
      <c r="DYQ1" s="63"/>
      <c r="DYR1" s="63"/>
      <c r="DYS1" s="63"/>
      <c r="DYT1" s="63"/>
      <c r="DYU1" s="63"/>
      <c r="DYV1" s="63"/>
      <c r="DYW1" s="63"/>
      <c r="DYX1" s="63"/>
      <c r="DYY1" s="63"/>
      <c r="DYZ1" s="63"/>
      <c r="DZA1" s="63"/>
      <c r="DZB1" s="63"/>
      <c r="DZC1" s="63"/>
      <c r="DZD1" s="63"/>
      <c r="DZE1" s="63"/>
      <c r="DZF1" s="63"/>
      <c r="DZG1" s="63"/>
      <c r="DZH1" s="63"/>
      <c r="DZI1" s="63"/>
      <c r="DZJ1" s="63"/>
      <c r="DZK1" s="63"/>
      <c r="DZL1" s="63"/>
      <c r="DZM1" s="63"/>
      <c r="DZN1" s="63"/>
      <c r="DZO1" s="63"/>
      <c r="DZP1" s="63"/>
      <c r="DZQ1" s="63"/>
      <c r="DZR1" s="63"/>
      <c r="DZS1" s="63"/>
      <c r="DZT1" s="63"/>
      <c r="DZU1" s="63"/>
      <c r="DZV1" s="63"/>
      <c r="DZW1" s="63"/>
      <c r="DZX1" s="63"/>
      <c r="DZY1" s="63"/>
      <c r="DZZ1" s="63"/>
      <c r="EAA1" s="63"/>
      <c r="EAB1" s="63"/>
      <c r="EAC1" s="63"/>
      <c r="EAD1" s="63"/>
      <c r="EAE1" s="63"/>
      <c r="EAF1" s="63"/>
      <c r="EAG1" s="63"/>
      <c r="EAH1" s="63"/>
      <c r="EAI1" s="63"/>
      <c r="EAJ1" s="63"/>
      <c r="EAK1" s="63"/>
      <c r="EAL1" s="63"/>
      <c r="EAM1" s="63"/>
      <c r="EAN1" s="63"/>
      <c r="EAO1" s="63"/>
      <c r="EAP1" s="63"/>
      <c r="EAQ1" s="63"/>
      <c r="EAR1" s="63"/>
      <c r="EAS1" s="63"/>
      <c r="EAT1" s="63"/>
      <c r="EAU1" s="63"/>
      <c r="EAV1" s="63"/>
      <c r="EAW1" s="63"/>
      <c r="EAX1" s="63"/>
      <c r="EAY1" s="63"/>
      <c r="EAZ1" s="63"/>
      <c r="EBA1" s="63"/>
      <c r="EBB1" s="63"/>
      <c r="EBC1" s="63"/>
      <c r="EBD1" s="63"/>
      <c r="EBE1" s="63"/>
      <c r="EBF1" s="63"/>
      <c r="EBG1" s="63"/>
      <c r="EBH1" s="63"/>
      <c r="EBI1" s="63"/>
      <c r="EBJ1" s="63"/>
      <c r="EBK1" s="63"/>
      <c r="EBL1" s="63"/>
      <c r="EBM1" s="63"/>
      <c r="EBN1" s="63"/>
      <c r="EBO1" s="63"/>
      <c r="EBP1" s="63"/>
      <c r="EBQ1" s="63"/>
      <c r="EBR1" s="63"/>
      <c r="EBS1" s="63"/>
      <c r="EBT1" s="63"/>
      <c r="EBU1" s="63"/>
      <c r="EBV1" s="63"/>
      <c r="EBW1" s="63"/>
      <c r="EBX1" s="63"/>
      <c r="EBY1" s="63"/>
      <c r="EBZ1" s="63"/>
      <c r="ECA1" s="63"/>
      <c r="ECB1" s="63"/>
      <c r="ECC1" s="63"/>
      <c r="ECD1" s="63"/>
      <c r="ECE1" s="63"/>
      <c r="ECF1" s="63"/>
      <c r="ECG1" s="63"/>
      <c r="ECH1" s="63"/>
      <c r="ECI1" s="63"/>
      <c r="ECJ1" s="63"/>
      <c r="ECK1" s="63"/>
      <c r="ECL1" s="63"/>
      <c r="ECM1" s="63"/>
      <c r="ECN1" s="63"/>
      <c r="ECO1" s="63"/>
      <c r="ECP1" s="63"/>
      <c r="ECQ1" s="63"/>
      <c r="ECR1" s="63"/>
      <c r="ECS1" s="63"/>
      <c r="ECT1" s="63"/>
      <c r="ECU1" s="63"/>
      <c r="ECV1" s="63"/>
      <c r="ECW1" s="63"/>
      <c r="ECX1" s="63"/>
      <c r="ECY1" s="63"/>
      <c r="ECZ1" s="63"/>
      <c r="EDA1" s="63"/>
      <c r="EDB1" s="63"/>
      <c r="EDC1" s="63"/>
      <c r="EDD1" s="63"/>
      <c r="EDE1" s="63"/>
      <c r="EDF1" s="63"/>
      <c r="EDG1" s="63"/>
      <c r="EDH1" s="63"/>
      <c r="EDI1" s="63"/>
      <c r="EDJ1" s="63"/>
      <c r="EDK1" s="63"/>
      <c r="EDL1" s="63"/>
      <c r="EDM1" s="63"/>
      <c r="EDN1" s="63"/>
      <c r="EDO1" s="63"/>
      <c r="EDP1" s="63"/>
      <c r="EDQ1" s="63"/>
      <c r="EDR1" s="63"/>
      <c r="EDS1" s="63"/>
      <c r="EDT1" s="63"/>
      <c r="EDU1" s="63"/>
      <c r="EDV1" s="63"/>
      <c r="EDW1" s="63"/>
      <c r="EDX1" s="63"/>
      <c r="EDY1" s="63"/>
      <c r="EDZ1" s="63"/>
      <c r="EEA1" s="63"/>
      <c r="EEB1" s="63"/>
      <c r="EEC1" s="63"/>
      <c r="EED1" s="63"/>
      <c r="EEE1" s="63"/>
      <c r="EEF1" s="63"/>
      <c r="EEG1" s="63"/>
      <c r="EEH1" s="63"/>
      <c r="EEI1" s="63"/>
      <c r="EEJ1" s="63"/>
      <c r="EEK1" s="63"/>
      <c r="EEL1" s="63"/>
      <c r="EEM1" s="63"/>
      <c r="EEN1" s="63"/>
      <c r="EEO1" s="63"/>
      <c r="EEP1" s="63"/>
      <c r="EEQ1" s="63"/>
      <c r="EER1" s="63"/>
      <c r="EES1" s="63"/>
      <c r="EET1" s="63"/>
      <c r="EEU1" s="63"/>
      <c r="EEV1" s="63"/>
      <c r="EEW1" s="63"/>
      <c r="EEX1" s="63"/>
      <c r="EEY1" s="63"/>
      <c r="EEZ1" s="63"/>
      <c r="EFA1" s="63"/>
      <c r="EFB1" s="63"/>
      <c r="EFC1" s="63"/>
      <c r="EFD1" s="63"/>
      <c r="EFE1" s="63"/>
      <c r="EFF1" s="63"/>
      <c r="EFG1" s="63"/>
      <c r="EFH1" s="63"/>
      <c r="EFI1" s="63"/>
      <c r="EFJ1" s="63"/>
      <c r="EFK1" s="63"/>
      <c r="EFL1" s="63"/>
      <c r="EFM1" s="63"/>
      <c r="EFN1" s="63"/>
      <c r="EFO1" s="63"/>
      <c r="EFP1" s="63"/>
      <c r="EFQ1" s="63"/>
      <c r="EFR1" s="63"/>
      <c r="EFS1" s="63"/>
      <c r="EFT1" s="63"/>
      <c r="EFU1" s="63"/>
      <c r="EFV1" s="63"/>
      <c r="EFW1" s="63"/>
      <c r="EFX1" s="63"/>
      <c r="EFY1" s="63"/>
      <c r="EFZ1" s="63"/>
      <c r="EGA1" s="63"/>
      <c r="EGB1" s="63"/>
      <c r="EGC1" s="63"/>
      <c r="EGD1" s="63"/>
      <c r="EGE1" s="63"/>
      <c r="EGF1" s="63"/>
      <c r="EGG1" s="63"/>
      <c r="EGH1" s="63"/>
      <c r="EGI1" s="63"/>
      <c r="EGJ1" s="63"/>
      <c r="EGK1" s="63"/>
      <c r="EGL1" s="63"/>
      <c r="EGM1" s="63"/>
      <c r="EGN1" s="63"/>
      <c r="EGO1" s="63"/>
      <c r="EGP1" s="63"/>
      <c r="EGQ1" s="63"/>
      <c r="EGR1" s="63"/>
      <c r="EGS1" s="63"/>
      <c r="EGT1" s="63"/>
      <c r="EGU1" s="63"/>
      <c r="EGV1" s="63"/>
      <c r="EGW1" s="63"/>
      <c r="EGX1" s="63"/>
      <c r="EGY1" s="63"/>
      <c r="EGZ1" s="63"/>
      <c r="EHA1" s="63"/>
      <c r="EHB1" s="63"/>
      <c r="EHC1" s="63"/>
      <c r="EHD1" s="63"/>
      <c r="EHE1" s="63"/>
      <c r="EHF1" s="63"/>
      <c r="EHG1" s="63"/>
      <c r="EHH1" s="63"/>
      <c r="EHI1" s="63"/>
      <c r="EHJ1" s="63"/>
      <c r="EHK1" s="63"/>
      <c r="EHL1" s="63"/>
      <c r="EHM1" s="63"/>
      <c r="EHN1" s="63"/>
      <c r="EHO1" s="63"/>
      <c r="EHP1" s="63"/>
      <c r="EHQ1" s="63"/>
      <c r="EHR1" s="63"/>
      <c r="EHS1" s="63"/>
      <c r="EHT1" s="63"/>
      <c r="EHU1" s="63"/>
      <c r="EHV1" s="63"/>
      <c r="EHW1" s="63"/>
      <c r="EHX1" s="63"/>
      <c r="EHY1" s="63"/>
      <c r="EHZ1" s="63"/>
      <c r="EIA1" s="63"/>
      <c r="EIB1" s="63"/>
      <c r="EIC1" s="63"/>
      <c r="EID1" s="63"/>
      <c r="EIE1" s="63"/>
      <c r="EIF1" s="63"/>
      <c r="EIG1" s="63"/>
      <c r="EIH1" s="63"/>
      <c r="EII1" s="63"/>
      <c r="EIJ1" s="63"/>
      <c r="EIK1" s="63"/>
      <c r="EIL1" s="63"/>
      <c r="EIM1" s="63"/>
      <c r="EIN1" s="63"/>
      <c r="EIO1" s="63"/>
      <c r="EIP1" s="63"/>
      <c r="EIQ1" s="63"/>
      <c r="EIR1" s="63"/>
      <c r="EIS1" s="63"/>
      <c r="EIT1" s="63"/>
      <c r="EIU1" s="63"/>
      <c r="EIV1" s="63"/>
      <c r="EIW1" s="63"/>
      <c r="EIX1" s="63"/>
      <c r="EIY1" s="63"/>
      <c r="EIZ1" s="63"/>
      <c r="EJA1" s="63"/>
      <c r="EJB1" s="63"/>
      <c r="EJC1" s="63"/>
      <c r="EJD1" s="63"/>
      <c r="EJE1" s="63"/>
      <c r="EJF1" s="63"/>
      <c r="EJG1" s="63"/>
      <c r="EJH1" s="63"/>
      <c r="EJI1" s="63"/>
      <c r="EJJ1" s="63"/>
      <c r="EJK1" s="63"/>
      <c r="EJL1" s="63"/>
      <c r="EJM1" s="63"/>
      <c r="EJN1" s="63"/>
      <c r="EJO1" s="63"/>
      <c r="EJP1" s="63"/>
      <c r="EJQ1" s="63"/>
      <c r="EJR1" s="63"/>
      <c r="EJS1" s="63"/>
      <c r="EJT1" s="63"/>
      <c r="EJU1" s="63"/>
      <c r="EJV1" s="63"/>
      <c r="EJW1" s="63"/>
      <c r="EJX1" s="63"/>
      <c r="EJY1" s="63"/>
      <c r="EJZ1" s="63"/>
      <c r="EKA1" s="63"/>
      <c r="EKB1" s="63"/>
      <c r="EKC1" s="63"/>
      <c r="EKD1" s="63"/>
      <c r="EKE1" s="63"/>
      <c r="EKF1" s="63"/>
      <c r="EKG1" s="63"/>
      <c r="EKH1" s="63"/>
      <c r="EKI1" s="63"/>
      <c r="EKJ1" s="63"/>
      <c r="EKK1" s="63"/>
      <c r="EKL1" s="63"/>
      <c r="EKM1" s="63"/>
      <c r="EKN1" s="63"/>
      <c r="EKO1" s="63"/>
      <c r="EKP1" s="63"/>
      <c r="EKQ1" s="63"/>
      <c r="EKR1" s="63"/>
      <c r="EKS1" s="63"/>
      <c r="EKT1" s="63"/>
      <c r="EKU1" s="63"/>
      <c r="EKV1" s="63"/>
      <c r="EKW1" s="63"/>
      <c r="EKX1" s="63"/>
      <c r="EKY1" s="63"/>
      <c r="EKZ1" s="63"/>
      <c r="ELA1" s="63"/>
      <c r="ELB1" s="63"/>
      <c r="ELC1" s="63"/>
      <c r="ELD1" s="63"/>
      <c r="ELE1" s="63"/>
      <c r="ELF1" s="63"/>
      <c r="ELG1" s="63"/>
      <c r="ELH1" s="63"/>
      <c r="ELI1" s="63"/>
      <c r="ELJ1" s="63"/>
      <c r="ELK1" s="63"/>
      <c r="ELL1" s="63"/>
      <c r="ELM1" s="63"/>
      <c r="ELN1" s="63"/>
      <c r="ELO1" s="63"/>
      <c r="ELP1" s="63"/>
      <c r="ELQ1" s="63"/>
      <c r="ELR1" s="63"/>
      <c r="ELS1" s="63"/>
      <c r="ELT1" s="63"/>
      <c r="ELU1" s="63"/>
      <c r="ELV1" s="63"/>
      <c r="ELW1" s="63"/>
      <c r="ELX1" s="63"/>
      <c r="ELY1" s="63"/>
      <c r="ELZ1" s="63"/>
      <c r="EMA1" s="63"/>
      <c r="EMB1" s="63"/>
      <c r="EMC1" s="63"/>
      <c r="EMD1" s="63"/>
      <c r="EME1" s="63"/>
      <c r="EMF1" s="63"/>
      <c r="EMG1" s="63"/>
      <c r="EMH1" s="63"/>
      <c r="EMI1" s="63"/>
      <c r="EMJ1" s="63"/>
      <c r="EMK1" s="63"/>
      <c r="EML1" s="63"/>
      <c r="EMM1" s="63"/>
      <c r="EMN1" s="63"/>
      <c r="EMO1" s="63"/>
      <c r="EMP1" s="63"/>
      <c r="EMQ1" s="63"/>
      <c r="EMR1" s="63"/>
      <c r="EMS1" s="63"/>
      <c r="EMT1" s="63"/>
      <c r="EMU1" s="63"/>
      <c r="EMV1" s="63"/>
      <c r="EMW1" s="63"/>
      <c r="EMX1" s="63"/>
      <c r="EMY1" s="63"/>
      <c r="EMZ1" s="63"/>
      <c r="ENA1" s="63"/>
      <c r="ENB1" s="63"/>
      <c r="ENC1" s="63"/>
      <c r="END1" s="63"/>
      <c r="ENE1" s="63"/>
      <c r="ENF1" s="63"/>
      <c r="ENG1" s="63"/>
      <c r="ENH1" s="63"/>
      <c r="ENI1" s="63"/>
      <c r="ENJ1" s="63"/>
      <c r="ENK1" s="63"/>
      <c r="ENL1" s="63"/>
      <c r="ENM1" s="63"/>
      <c r="ENN1" s="63"/>
      <c r="ENO1" s="63"/>
      <c r="ENP1" s="63"/>
      <c r="ENQ1" s="63"/>
      <c r="ENR1" s="63"/>
      <c r="ENS1" s="63"/>
      <c r="ENT1" s="63"/>
      <c r="ENU1" s="63"/>
      <c r="ENV1" s="63"/>
      <c r="ENW1" s="63"/>
      <c r="ENX1" s="63"/>
      <c r="ENY1" s="63"/>
      <c r="ENZ1" s="63"/>
      <c r="EOA1" s="63"/>
      <c r="EOB1" s="63"/>
      <c r="EOC1" s="63"/>
      <c r="EOD1" s="63"/>
      <c r="EOE1" s="63"/>
      <c r="EOF1" s="63"/>
      <c r="EOG1" s="63"/>
      <c r="EOH1" s="63"/>
      <c r="EOI1" s="63"/>
      <c r="EOJ1" s="63"/>
      <c r="EOK1" s="63"/>
      <c r="EOL1" s="63"/>
      <c r="EOM1" s="63"/>
      <c r="EON1" s="63"/>
      <c r="EOO1" s="63"/>
      <c r="EOP1" s="63"/>
      <c r="EOQ1" s="63"/>
      <c r="EOR1" s="63"/>
      <c r="EOS1" s="63"/>
      <c r="EOT1" s="63"/>
      <c r="EOU1" s="63"/>
      <c r="EOV1" s="63"/>
      <c r="EOW1" s="63"/>
      <c r="EOX1" s="63"/>
      <c r="EOY1" s="63"/>
      <c r="EOZ1" s="63"/>
      <c r="EPA1" s="63"/>
      <c r="EPB1" s="63"/>
      <c r="EPC1" s="63"/>
      <c r="EPD1" s="63"/>
      <c r="EPE1" s="63"/>
      <c r="EPF1" s="63"/>
      <c r="EPG1" s="63"/>
      <c r="EPH1" s="63"/>
      <c r="EPI1" s="63"/>
      <c r="EPJ1" s="63"/>
      <c r="EPK1" s="63"/>
      <c r="EPL1" s="63"/>
      <c r="EPM1" s="63"/>
      <c r="EPN1" s="63"/>
      <c r="EPO1" s="63"/>
      <c r="EPP1" s="63"/>
      <c r="EPQ1" s="63"/>
      <c r="EPR1" s="63"/>
      <c r="EPS1" s="63"/>
      <c r="EPT1" s="63"/>
      <c r="EPU1" s="63"/>
      <c r="EPV1" s="63"/>
      <c r="EPW1" s="63"/>
      <c r="EPX1" s="63"/>
      <c r="EPY1" s="63"/>
      <c r="EPZ1" s="63"/>
      <c r="EQA1" s="63"/>
      <c r="EQB1" s="63"/>
      <c r="EQC1" s="63"/>
      <c r="EQD1" s="63"/>
      <c r="EQE1" s="63"/>
      <c r="EQF1" s="63"/>
      <c r="EQG1" s="63"/>
      <c r="EQH1" s="63"/>
      <c r="EQI1" s="63"/>
      <c r="EQJ1" s="63"/>
      <c r="EQK1" s="63"/>
      <c r="EQL1" s="63"/>
      <c r="EQM1" s="63"/>
      <c r="EQN1" s="63"/>
      <c r="EQO1" s="63"/>
      <c r="EQP1" s="63"/>
      <c r="EQQ1" s="63"/>
      <c r="EQR1" s="63"/>
      <c r="EQS1" s="63"/>
      <c r="EQT1" s="63"/>
      <c r="EQU1" s="63"/>
      <c r="EQV1" s="63"/>
      <c r="EQW1" s="63"/>
      <c r="EQX1" s="63"/>
      <c r="EQY1" s="63"/>
      <c r="EQZ1" s="63"/>
      <c r="ERA1" s="63"/>
      <c r="ERB1" s="63"/>
      <c r="ERC1" s="63"/>
      <c r="ERD1" s="63"/>
      <c r="ERE1" s="63"/>
      <c r="ERF1" s="63"/>
      <c r="ERG1" s="63"/>
      <c r="ERH1" s="63"/>
      <c r="ERI1" s="63"/>
      <c r="ERJ1" s="63"/>
      <c r="ERK1" s="63"/>
      <c r="ERL1" s="63"/>
      <c r="ERM1" s="63"/>
      <c r="ERN1" s="63"/>
      <c r="ERO1" s="63"/>
      <c r="ERP1" s="63"/>
      <c r="ERQ1" s="63"/>
      <c r="ERR1" s="63"/>
      <c r="ERS1" s="63"/>
      <c r="ERT1" s="63"/>
      <c r="ERU1" s="63"/>
      <c r="ERV1" s="63"/>
      <c r="ERW1" s="63"/>
      <c r="ERX1" s="63"/>
      <c r="ERY1" s="63"/>
      <c r="ERZ1" s="63"/>
      <c r="ESA1" s="63"/>
      <c r="ESB1" s="63"/>
      <c r="ESC1" s="63"/>
      <c r="ESD1" s="63"/>
      <c r="ESE1" s="63"/>
      <c r="ESF1" s="63"/>
      <c r="ESG1" s="63"/>
      <c r="ESH1" s="63"/>
      <c r="ESI1" s="63"/>
      <c r="ESJ1" s="63"/>
      <c r="ESK1" s="63"/>
      <c r="ESL1" s="63"/>
      <c r="ESM1" s="63"/>
      <c r="ESN1" s="63"/>
      <c r="ESO1" s="63"/>
      <c r="ESP1" s="63"/>
      <c r="ESQ1" s="63"/>
      <c r="ESR1" s="63"/>
      <c r="ESS1" s="63"/>
      <c r="EST1" s="63"/>
      <c r="ESU1" s="63"/>
      <c r="ESV1" s="63"/>
      <c r="ESW1" s="63"/>
      <c r="ESX1" s="63"/>
      <c r="ESY1" s="63"/>
      <c r="ESZ1" s="63"/>
      <c r="ETA1" s="63"/>
      <c r="ETB1" s="63"/>
      <c r="ETC1" s="63"/>
      <c r="ETD1" s="63"/>
      <c r="ETE1" s="63"/>
      <c r="ETF1" s="63"/>
      <c r="ETG1" s="63"/>
      <c r="ETH1" s="63"/>
      <c r="ETI1" s="63"/>
      <c r="ETJ1" s="63"/>
      <c r="ETK1" s="63"/>
      <c r="ETL1" s="63"/>
      <c r="ETM1" s="63"/>
      <c r="ETN1" s="63"/>
      <c r="ETO1" s="63"/>
      <c r="ETP1" s="63"/>
      <c r="ETQ1" s="63"/>
      <c r="ETR1" s="63"/>
      <c r="ETS1" s="63"/>
      <c r="ETT1" s="63"/>
      <c r="ETU1" s="63"/>
      <c r="ETV1" s="63"/>
      <c r="ETW1" s="63"/>
      <c r="ETX1" s="63"/>
      <c r="ETY1" s="63"/>
      <c r="ETZ1" s="63"/>
      <c r="EUA1" s="63"/>
      <c r="EUB1" s="63"/>
      <c r="EUC1" s="63"/>
      <c r="EUD1" s="63"/>
      <c r="EUE1" s="63"/>
      <c r="EUF1" s="63"/>
      <c r="EUG1" s="63"/>
      <c r="EUH1" s="63"/>
      <c r="EUI1" s="63"/>
      <c r="EUJ1" s="63"/>
      <c r="EUK1" s="63"/>
      <c r="EUL1" s="63"/>
      <c r="EUM1" s="63"/>
      <c r="EUN1" s="63"/>
      <c r="EUO1" s="63"/>
      <c r="EUP1" s="63"/>
      <c r="EUQ1" s="63"/>
      <c r="EUR1" s="63"/>
      <c r="EUS1" s="63"/>
      <c r="EUT1" s="63"/>
      <c r="EUU1" s="63"/>
      <c r="EUV1" s="63"/>
      <c r="EUW1" s="63"/>
      <c r="EUX1" s="63"/>
      <c r="EUY1" s="63"/>
      <c r="EUZ1" s="63"/>
      <c r="EVA1" s="63"/>
      <c r="EVB1" s="63"/>
      <c r="EVC1" s="63"/>
      <c r="EVD1" s="63"/>
      <c r="EVE1" s="63"/>
      <c r="EVF1" s="63"/>
      <c r="EVG1" s="63"/>
      <c r="EVH1" s="63"/>
      <c r="EVI1" s="63"/>
      <c r="EVJ1" s="63"/>
      <c r="EVK1" s="63"/>
      <c r="EVL1" s="63"/>
      <c r="EVM1" s="63"/>
      <c r="EVN1" s="63"/>
      <c r="EVO1" s="63"/>
      <c r="EVP1" s="63"/>
      <c r="EVQ1" s="63"/>
      <c r="EVR1" s="63"/>
      <c r="EVS1" s="63"/>
      <c r="EVT1" s="63"/>
      <c r="EVU1" s="63"/>
      <c r="EVV1" s="63"/>
      <c r="EVW1" s="63"/>
      <c r="EVX1" s="63"/>
      <c r="EVY1" s="63"/>
      <c r="EVZ1" s="63"/>
      <c r="EWA1" s="63"/>
      <c r="EWB1" s="63"/>
      <c r="EWC1" s="63"/>
      <c r="EWD1" s="63"/>
      <c r="EWE1" s="63"/>
      <c r="EWF1" s="63"/>
      <c r="EWG1" s="63"/>
      <c r="EWH1" s="63"/>
      <c r="EWI1" s="63"/>
      <c r="EWJ1" s="63"/>
      <c r="EWK1" s="63"/>
      <c r="EWL1" s="63"/>
      <c r="EWM1" s="63"/>
      <c r="EWN1" s="63"/>
      <c r="EWO1" s="63"/>
      <c r="EWP1" s="63"/>
      <c r="EWQ1" s="63"/>
      <c r="EWR1" s="63"/>
      <c r="EWS1" s="63"/>
      <c r="EWT1" s="63"/>
      <c r="EWU1" s="63"/>
      <c r="EWV1" s="63"/>
      <c r="EWW1" s="63"/>
      <c r="EWX1" s="63"/>
      <c r="EWY1" s="63"/>
      <c r="EWZ1" s="63"/>
      <c r="EXA1" s="63"/>
      <c r="EXB1" s="63"/>
      <c r="EXC1" s="63"/>
      <c r="EXD1" s="63"/>
      <c r="EXE1" s="63"/>
      <c r="EXF1" s="63"/>
      <c r="EXG1" s="63"/>
      <c r="EXH1" s="63"/>
      <c r="EXI1" s="63"/>
      <c r="EXJ1" s="63"/>
      <c r="EXK1" s="63"/>
      <c r="EXL1" s="63"/>
      <c r="EXM1" s="63"/>
      <c r="EXN1" s="63"/>
      <c r="EXO1" s="63"/>
      <c r="EXP1" s="63"/>
      <c r="EXQ1" s="63"/>
      <c r="EXR1" s="63"/>
      <c r="EXS1" s="63"/>
      <c r="EXT1" s="63"/>
      <c r="EXU1" s="63"/>
      <c r="EXV1" s="63"/>
      <c r="EXW1" s="63"/>
      <c r="EXX1" s="63"/>
      <c r="EXY1" s="63"/>
      <c r="EXZ1" s="63"/>
      <c r="EYA1" s="63"/>
      <c r="EYB1" s="63"/>
      <c r="EYC1" s="63"/>
      <c r="EYD1" s="63"/>
      <c r="EYE1" s="63"/>
      <c r="EYF1" s="63"/>
      <c r="EYG1" s="63"/>
      <c r="EYH1" s="63"/>
      <c r="EYI1" s="63"/>
      <c r="EYJ1" s="63"/>
      <c r="EYK1" s="63"/>
      <c r="EYL1" s="63"/>
      <c r="EYM1" s="63"/>
      <c r="EYN1" s="63"/>
      <c r="EYO1" s="63"/>
      <c r="EYP1" s="63"/>
      <c r="EYQ1" s="63"/>
      <c r="EYR1" s="63"/>
      <c r="EYS1" s="63"/>
      <c r="EYT1" s="63"/>
      <c r="EYU1" s="63"/>
      <c r="EYV1" s="63"/>
      <c r="EYW1" s="63"/>
      <c r="EYX1" s="63"/>
      <c r="EYY1" s="63"/>
      <c r="EYZ1" s="63"/>
      <c r="EZA1" s="63"/>
      <c r="EZB1" s="63"/>
      <c r="EZC1" s="63"/>
      <c r="EZD1" s="63"/>
      <c r="EZE1" s="63"/>
      <c r="EZF1" s="63"/>
      <c r="EZG1" s="63"/>
      <c r="EZH1" s="63"/>
      <c r="EZI1" s="63"/>
      <c r="EZJ1" s="63"/>
      <c r="EZK1" s="63"/>
      <c r="EZL1" s="63"/>
      <c r="EZM1" s="63"/>
      <c r="EZN1" s="63"/>
      <c r="EZO1" s="63"/>
      <c r="EZP1" s="63"/>
      <c r="EZQ1" s="63"/>
      <c r="EZR1" s="63"/>
      <c r="EZS1" s="63"/>
      <c r="EZT1" s="63"/>
      <c r="EZU1" s="63"/>
      <c r="EZV1" s="63"/>
      <c r="EZW1" s="63"/>
      <c r="EZX1" s="63"/>
      <c r="EZY1" s="63"/>
      <c r="EZZ1" s="63"/>
      <c r="FAA1" s="63"/>
      <c r="FAB1" s="63"/>
      <c r="FAC1" s="63"/>
      <c r="FAD1" s="63"/>
      <c r="FAE1" s="63"/>
      <c r="FAF1" s="63"/>
      <c r="FAG1" s="63"/>
      <c r="FAH1" s="63"/>
      <c r="FAI1" s="63"/>
      <c r="FAJ1" s="63"/>
      <c r="FAK1" s="63"/>
      <c r="FAL1" s="63"/>
      <c r="FAM1" s="63"/>
      <c r="FAN1" s="63"/>
      <c r="FAO1" s="63"/>
      <c r="FAP1" s="63"/>
      <c r="FAQ1" s="63"/>
      <c r="FAR1" s="63"/>
      <c r="FAS1" s="63"/>
      <c r="FAT1" s="63"/>
      <c r="FAU1" s="63"/>
      <c r="FAV1" s="63"/>
      <c r="FAW1" s="63"/>
      <c r="FAX1" s="63"/>
      <c r="FAY1" s="63"/>
      <c r="FAZ1" s="63"/>
      <c r="FBA1" s="63"/>
      <c r="FBB1" s="63"/>
      <c r="FBC1" s="63"/>
      <c r="FBD1" s="63"/>
      <c r="FBE1" s="63"/>
      <c r="FBF1" s="63"/>
      <c r="FBG1" s="63"/>
      <c r="FBH1" s="63"/>
      <c r="FBI1" s="63"/>
      <c r="FBJ1" s="63"/>
      <c r="FBK1" s="63"/>
      <c r="FBL1" s="63"/>
      <c r="FBM1" s="63"/>
      <c r="FBN1" s="63"/>
      <c r="FBO1" s="63"/>
      <c r="FBP1" s="63"/>
      <c r="FBQ1" s="63"/>
      <c r="FBR1" s="63"/>
      <c r="FBS1" s="63"/>
      <c r="FBT1" s="63"/>
      <c r="FBU1" s="63"/>
      <c r="FBV1" s="63"/>
      <c r="FBW1" s="63"/>
      <c r="FBX1" s="63"/>
      <c r="FBY1" s="63"/>
      <c r="FBZ1" s="63"/>
      <c r="FCA1" s="63"/>
      <c r="FCB1" s="63"/>
      <c r="FCC1" s="63"/>
      <c r="FCD1" s="63"/>
      <c r="FCE1" s="63"/>
      <c r="FCF1" s="63"/>
      <c r="FCG1" s="63"/>
      <c r="FCH1" s="63"/>
      <c r="FCI1" s="63"/>
      <c r="FCJ1" s="63"/>
      <c r="FCK1" s="63"/>
      <c r="FCL1" s="63"/>
      <c r="FCM1" s="63"/>
      <c r="FCN1" s="63"/>
      <c r="FCO1" s="63"/>
      <c r="FCP1" s="63"/>
      <c r="FCQ1" s="63"/>
      <c r="FCR1" s="63"/>
      <c r="FCS1" s="63"/>
      <c r="FCT1" s="63"/>
      <c r="FCU1" s="63"/>
      <c r="FCV1" s="63"/>
      <c r="FCW1" s="63"/>
      <c r="FCX1" s="63"/>
      <c r="FCY1" s="63"/>
      <c r="FCZ1" s="63"/>
      <c r="FDA1" s="63"/>
      <c r="FDB1" s="63"/>
      <c r="FDC1" s="63"/>
      <c r="FDD1" s="63"/>
      <c r="FDE1" s="63"/>
      <c r="FDF1" s="63"/>
      <c r="FDG1" s="63"/>
      <c r="FDH1" s="63"/>
      <c r="FDI1" s="63"/>
      <c r="FDJ1" s="63"/>
      <c r="FDK1" s="63"/>
      <c r="FDL1" s="63"/>
      <c r="FDM1" s="63"/>
      <c r="FDN1" s="63"/>
      <c r="FDO1" s="63"/>
      <c r="FDP1" s="63"/>
      <c r="FDQ1" s="63"/>
      <c r="FDR1" s="63"/>
      <c r="FDS1" s="63"/>
      <c r="FDT1" s="63"/>
      <c r="FDU1" s="63"/>
      <c r="FDV1" s="63"/>
      <c r="FDW1" s="63"/>
      <c r="FDX1" s="63"/>
      <c r="FDY1" s="63"/>
      <c r="FDZ1" s="63"/>
      <c r="FEA1" s="63"/>
      <c r="FEB1" s="63"/>
      <c r="FEC1" s="63"/>
      <c r="FED1" s="63"/>
      <c r="FEE1" s="63"/>
      <c r="FEF1" s="63"/>
      <c r="FEG1" s="63"/>
      <c r="FEH1" s="63"/>
      <c r="FEI1" s="63"/>
      <c r="FEJ1" s="63"/>
      <c r="FEK1" s="63"/>
      <c r="FEL1" s="63"/>
      <c r="FEM1" s="63"/>
      <c r="FEN1" s="63"/>
      <c r="FEO1" s="63"/>
      <c r="FEP1" s="63"/>
      <c r="FEQ1" s="63"/>
      <c r="FER1" s="63"/>
      <c r="FES1" s="63"/>
      <c r="FET1" s="63"/>
      <c r="FEU1" s="63"/>
      <c r="FEV1" s="63"/>
      <c r="FEW1" s="63"/>
      <c r="FEX1" s="63"/>
      <c r="FEY1" s="63"/>
      <c r="FEZ1" s="63"/>
      <c r="FFA1" s="63"/>
      <c r="FFB1" s="63"/>
      <c r="FFC1" s="63"/>
      <c r="FFD1" s="63"/>
      <c r="FFE1" s="63"/>
      <c r="FFF1" s="63"/>
      <c r="FFG1" s="63"/>
      <c r="FFH1" s="63"/>
      <c r="FFI1" s="63"/>
      <c r="FFJ1" s="63"/>
      <c r="FFK1" s="63"/>
      <c r="FFL1" s="63"/>
      <c r="FFM1" s="63"/>
      <c r="FFN1" s="63"/>
      <c r="FFO1" s="63"/>
      <c r="FFP1" s="63"/>
      <c r="FFQ1" s="63"/>
      <c r="FFR1" s="63"/>
      <c r="FFS1" s="63"/>
      <c r="FFT1" s="63"/>
      <c r="FFU1" s="63"/>
      <c r="FFV1" s="63"/>
      <c r="FFW1" s="63"/>
      <c r="FFX1" s="63"/>
      <c r="FFY1" s="63"/>
      <c r="FFZ1" s="63"/>
      <c r="FGA1" s="63"/>
      <c r="FGB1" s="63"/>
      <c r="FGC1" s="63"/>
      <c r="FGD1" s="63"/>
      <c r="FGE1" s="63"/>
      <c r="FGF1" s="63"/>
      <c r="FGG1" s="63"/>
      <c r="FGH1" s="63"/>
      <c r="FGI1" s="63"/>
      <c r="FGJ1" s="63"/>
      <c r="FGK1" s="63"/>
      <c r="FGL1" s="63"/>
      <c r="FGM1" s="63"/>
      <c r="FGN1" s="63"/>
      <c r="FGO1" s="63"/>
      <c r="FGP1" s="63"/>
      <c r="FGQ1" s="63"/>
      <c r="FGR1" s="63"/>
      <c r="FGS1" s="63"/>
      <c r="FGT1" s="63"/>
      <c r="FGU1" s="63"/>
      <c r="FGV1" s="63"/>
      <c r="FGW1" s="63"/>
      <c r="FGX1" s="63"/>
      <c r="FGY1" s="63"/>
      <c r="FGZ1" s="63"/>
      <c r="FHA1" s="63"/>
      <c r="FHB1" s="63"/>
      <c r="FHC1" s="63"/>
      <c r="FHD1" s="63"/>
      <c r="FHE1" s="63"/>
      <c r="FHF1" s="63"/>
      <c r="FHG1" s="63"/>
      <c r="FHH1" s="63"/>
      <c r="FHI1" s="63"/>
      <c r="FHJ1" s="63"/>
      <c r="FHK1" s="63"/>
      <c r="FHL1" s="63"/>
      <c r="FHM1" s="63"/>
      <c r="FHN1" s="63"/>
      <c r="FHO1" s="63"/>
      <c r="FHP1" s="63"/>
      <c r="FHQ1" s="63"/>
      <c r="FHR1" s="63"/>
      <c r="FHS1" s="63"/>
      <c r="FHT1" s="63"/>
      <c r="FHU1" s="63"/>
      <c r="FHV1" s="63"/>
      <c r="FHW1" s="63"/>
      <c r="FHX1" s="63"/>
      <c r="FHY1" s="63"/>
      <c r="FHZ1" s="63"/>
      <c r="FIA1" s="63"/>
      <c r="FIB1" s="63"/>
      <c r="FIC1" s="63"/>
      <c r="FID1" s="63"/>
      <c r="FIE1" s="63"/>
      <c r="FIF1" s="63"/>
      <c r="FIG1" s="63"/>
      <c r="FIH1" s="63"/>
      <c r="FII1" s="63"/>
      <c r="FIJ1" s="63"/>
      <c r="FIK1" s="63"/>
      <c r="FIL1" s="63"/>
      <c r="FIM1" s="63"/>
      <c r="FIN1" s="63"/>
      <c r="FIO1" s="63"/>
      <c r="FIP1" s="63"/>
      <c r="FIQ1" s="63"/>
      <c r="FIR1" s="63"/>
      <c r="FIS1" s="63"/>
      <c r="FIT1" s="63"/>
      <c r="FIU1" s="63"/>
      <c r="FIV1" s="63"/>
      <c r="FIW1" s="63"/>
      <c r="FIX1" s="63"/>
      <c r="FIY1" s="63"/>
      <c r="FIZ1" s="63"/>
      <c r="FJA1" s="63"/>
      <c r="FJB1" s="63"/>
      <c r="FJC1" s="63"/>
      <c r="FJD1" s="63"/>
      <c r="FJE1" s="63"/>
      <c r="FJF1" s="63"/>
      <c r="FJG1" s="63"/>
      <c r="FJH1" s="63"/>
      <c r="FJI1" s="63"/>
      <c r="FJJ1" s="63"/>
      <c r="FJK1" s="63"/>
      <c r="FJL1" s="63"/>
      <c r="FJM1" s="63"/>
      <c r="FJN1" s="63"/>
      <c r="FJO1" s="63"/>
      <c r="FJP1" s="63"/>
      <c r="FJQ1" s="63"/>
      <c r="FJR1" s="63"/>
      <c r="FJS1" s="63"/>
      <c r="FJT1" s="63"/>
      <c r="FJU1" s="63"/>
      <c r="FJV1" s="63"/>
      <c r="FJW1" s="63"/>
      <c r="FJX1" s="63"/>
      <c r="FJY1" s="63"/>
      <c r="FJZ1" s="63"/>
      <c r="FKA1" s="63"/>
      <c r="FKB1" s="63"/>
      <c r="FKC1" s="63"/>
      <c r="FKD1" s="63"/>
      <c r="FKE1" s="63"/>
      <c r="FKF1" s="63"/>
      <c r="FKG1" s="63"/>
      <c r="FKH1" s="63"/>
      <c r="FKI1" s="63"/>
      <c r="FKJ1" s="63"/>
      <c r="FKK1" s="63"/>
      <c r="FKL1" s="63"/>
      <c r="FKM1" s="63"/>
      <c r="FKN1" s="63"/>
      <c r="FKO1" s="63"/>
      <c r="FKP1" s="63"/>
      <c r="FKQ1" s="63"/>
      <c r="FKR1" s="63"/>
      <c r="FKS1" s="63"/>
      <c r="FKT1" s="63"/>
      <c r="FKU1" s="63"/>
      <c r="FKV1" s="63"/>
      <c r="FKW1" s="63"/>
      <c r="FKX1" s="63"/>
      <c r="FKY1" s="63"/>
      <c r="FKZ1" s="63"/>
      <c r="FLA1" s="63"/>
      <c r="FLB1" s="63"/>
      <c r="FLC1" s="63"/>
      <c r="FLD1" s="63"/>
      <c r="FLE1" s="63"/>
      <c r="FLF1" s="63"/>
      <c r="FLG1" s="63"/>
      <c r="FLH1" s="63"/>
      <c r="FLI1" s="63"/>
      <c r="FLJ1" s="63"/>
      <c r="FLK1" s="63"/>
      <c r="FLL1" s="63"/>
      <c r="FLM1" s="63"/>
      <c r="FLN1" s="63"/>
      <c r="FLO1" s="63"/>
      <c r="FLP1" s="63"/>
      <c r="FLQ1" s="63"/>
      <c r="FLR1" s="63"/>
      <c r="FLS1" s="63"/>
      <c r="FLT1" s="63"/>
      <c r="FLU1" s="63"/>
      <c r="FLV1" s="63"/>
      <c r="FLW1" s="63"/>
      <c r="FLX1" s="63"/>
      <c r="FLY1" s="63"/>
      <c r="FLZ1" s="63"/>
      <c r="FMA1" s="63"/>
      <c r="FMB1" s="63"/>
      <c r="FMC1" s="63"/>
      <c r="FMD1" s="63"/>
      <c r="FME1" s="63"/>
      <c r="FMF1" s="63"/>
      <c r="FMG1" s="63"/>
      <c r="FMH1" s="63"/>
      <c r="FMI1" s="63"/>
      <c r="FMJ1" s="63"/>
      <c r="FMK1" s="63"/>
      <c r="FML1" s="63"/>
      <c r="FMM1" s="63"/>
      <c r="FMN1" s="63"/>
      <c r="FMO1" s="63"/>
      <c r="FMP1" s="63"/>
      <c r="FMQ1" s="63"/>
      <c r="FMR1" s="63"/>
      <c r="FMS1" s="63"/>
      <c r="FMT1" s="63"/>
      <c r="FMU1" s="63"/>
      <c r="FMV1" s="63"/>
      <c r="FMW1" s="63"/>
      <c r="FMX1" s="63"/>
      <c r="FMY1" s="63"/>
      <c r="FMZ1" s="63"/>
      <c r="FNA1" s="63"/>
      <c r="FNB1" s="63"/>
      <c r="FNC1" s="63"/>
      <c r="FND1" s="63"/>
      <c r="FNE1" s="63"/>
      <c r="FNF1" s="63"/>
      <c r="FNG1" s="63"/>
      <c r="FNH1" s="63"/>
      <c r="FNI1" s="63"/>
      <c r="FNJ1" s="63"/>
      <c r="FNK1" s="63"/>
      <c r="FNL1" s="63"/>
      <c r="FNM1" s="63"/>
      <c r="FNN1" s="63"/>
      <c r="FNO1" s="63"/>
      <c r="FNP1" s="63"/>
      <c r="FNQ1" s="63"/>
      <c r="FNR1" s="63"/>
      <c r="FNS1" s="63"/>
      <c r="FNT1" s="63"/>
      <c r="FNU1" s="63"/>
      <c r="FNV1" s="63"/>
      <c r="FNW1" s="63"/>
      <c r="FNX1" s="63"/>
      <c r="FNY1" s="63"/>
      <c r="FNZ1" s="63"/>
      <c r="FOA1" s="63"/>
      <c r="FOB1" s="63"/>
      <c r="FOC1" s="63"/>
      <c r="FOD1" s="63"/>
      <c r="FOE1" s="63"/>
      <c r="FOF1" s="63"/>
      <c r="FOG1" s="63"/>
      <c r="FOH1" s="63"/>
      <c r="FOI1" s="63"/>
      <c r="FOJ1" s="63"/>
      <c r="FOK1" s="63"/>
      <c r="FOL1" s="63"/>
      <c r="FOM1" s="63"/>
      <c r="FON1" s="63"/>
      <c r="FOO1" s="63"/>
      <c r="FOP1" s="63"/>
      <c r="FOQ1" s="63"/>
      <c r="FOR1" s="63"/>
      <c r="FOS1" s="63"/>
      <c r="FOT1" s="63"/>
      <c r="FOU1" s="63"/>
      <c r="FOV1" s="63"/>
      <c r="FOW1" s="63"/>
      <c r="FOX1" s="63"/>
      <c r="FOY1" s="63"/>
      <c r="FOZ1" s="63"/>
      <c r="FPA1" s="63"/>
      <c r="FPB1" s="63"/>
      <c r="FPC1" s="63"/>
      <c r="FPD1" s="63"/>
      <c r="FPE1" s="63"/>
      <c r="FPF1" s="63"/>
      <c r="FPG1" s="63"/>
      <c r="FPH1" s="63"/>
      <c r="FPI1" s="63"/>
      <c r="FPJ1" s="63"/>
      <c r="FPK1" s="63"/>
      <c r="FPL1" s="63"/>
      <c r="FPM1" s="63"/>
      <c r="FPN1" s="63"/>
      <c r="FPO1" s="63"/>
      <c r="FPP1" s="63"/>
      <c r="FPQ1" s="63"/>
      <c r="FPR1" s="63"/>
      <c r="FPS1" s="63"/>
      <c r="FPT1" s="63"/>
      <c r="FPU1" s="63"/>
      <c r="FPV1" s="63"/>
      <c r="FPW1" s="63"/>
      <c r="FPX1" s="63"/>
      <c r="FPY1" s="63"/>
      <c r="FPZ1" s="63"/>
      <c r="FQA1" s="63"/>
      <c r="FQB1" s="63"/>
      <c r="FQC1" s="63"/>
      <c r="FQD1" s="63"/>
      <c r="FQE1" s="63"/>
      <c r="FQF1" s="63"/>
      <c r="FQG1" s="63"/>
      <c r="FQH1" s="63"/>
      <c r="FQI1" s="63"/>
      <c r="FQJ1" s="63"/>
      <c r="FQK1" s="63"/>
      <c r="FQL1" s="63"/>
      <c r="FQM1" s="63"/>
      <c r="FQN1" s="63"/>
      <c r="FQO1" s="63"/>
      <c r="FQP1" s="63"/>
      <c r="FQQ1" s="63"/>
      <c r="FQR1" s="63"/>
      <c r="FQS1" s="63"/>
      <c r="FQT1" s="63"/>
      <c r="FQU1" s="63"/>
      <c r="FQV1" s="63"/>
      <c r="FQW1" s="63"/>
      <c r="FQX1" s="63"/>
      <c r="FQY1" s="63"/>
      <c r="FQZ1" s="63"/>
      <c r="FRA1" s="63"/>
      <c r="FRB1" s="63"/>
      <c r="FRC1" s="63"/>
      <c r="FRD1" s="63"/>
      <c r="FRE1" s="63"/>
      <c r="FRF1" s="63"/>
      <c r="FRG1" s="63"/>
      <c r="FRH1" s="63"/>
      <c r="FRI1" s="63"/>
      <c r="FRJ1" s="63"/>
      <c r="FRK1" s="63"/>
      <c r="FRL1" s="63"/>
      <c r="FRM1" s="63"/>
      <c r="FRN1" s="63"/>
      <c r="FRO1" s="63"/>
      <c r="FRP1" s="63"/>
      <c r="FRQ1" s="63"/>
      <c r="FRR1" s="63"/>
      <c r="FRS1" s="63"/>
      <c r="FRT1" s="63"/>
      <c r="FRU1" s="63"/>
      <c r="FRV1" s="63"/>
      <c r="FRW1" s="63"/>
      <c r="FRX1" s="63"/>
      <c r="FRY1" s="63"/>
      <c r="FRZ1" s="63"/>
      <c r="FSA1" s="63"/>
      <c r="FSB1" s="63"/>
      <c r="FSC1" s="63"/>
      <c r="FSD1" s="63"/>
      <c r="FSE1" s="63"/>
      <c r="FSF1" s="63"/>
      <c r="FSG1" s="63"/>
      <c r="FSH1" s="63"/>
      <c r="FSI1" s="63"/>
      <c r="FSJ1" s="63"/>
      <c r="FSK1" s="63"/>
      <c r="FSL1" s="63"/>
      <c r="FSM1" s="63"/>
      <c r="FSN1" s="63"/>
      <c r="FSO1" s="63"/>
      <c r="FSP1" s="63"/>
      <c r="FSQ1" s="63"/>
      <c r="FSR1" s="63"/>
      <c r="FSS1" s="63"/>
      <c r="FST1" s="63"/>
      <c r="FSU1" s="63"/>
      <c r="FSV1" s="63"/>
      <c r="FSW1" s="63"/>
      <c r="FSX1" s="63"/>
      <c r="FSY1" s="63"/>
      <c r="FSZ1" s="63"/>
      <c r="FTA1" s="63"/>
      <c r="FTB1" s="63"/>
      <c r="FTC1" s="63"/>
      <c r="FTD1" s="63"/>
      <c r="FTE1" s="63"/>
      <c r="FTF1" s="63"/>
      <c r="FTG1" s="63"/>
      <c r="FTH1" s="63"/>
      <c r="FTI1" s="63"/>
      <c r="FTJ1" s="63"/>
      <c r="FTK1" s="63"/>
      <c r="FTL1" s="63"/>
      <c r="FTM1" s="63"/>
      <c r="FTN1" s="63"/>
      <c r="FTO1" s="63"/>
      <c r="FTP1" s="63"/>
      <c r="FTQ1" s="63"/>
      <c r="FTR1" s="63"/>
      <c r="FTS1" s="63"/>
      <c r="FTT1" s="63"/>
      <c r="FTU1" s="63"/>
      <c r="FTV1" s="63"/>
      <c r="FTW1" s="63"/>
      <c r="FTX1" s="63"/>
      <c r="FTY1" s="63"/>
      <c r="FTZ1" s="63"/>
      <c r="FUA1" s="63"/>
      <c r="FUB1" s="63"/>
      <c r="FUC1" s="63"/>
      <c r="FUD1" s="63"/>
      <c r="FUE1" s="63"/>
      <c r="FUF1" s="63"/>
      <c r="FUG1" s="63"/>
      <c r="FUH1" s="63"/>
      <c r="FUI1" s="63"/>
      <c r="FUJ1" s="63"/>
      <c r="FUK1" s="63"/>
      <c r="FUL1" s="63"/>
      <c r="FUM1" s="63"/>
      <c r="FUN1" s="63"/>
      <c r="FUO1" s="63"/>
      <c r="FUP1" s="63"/>
      <c r="FUQ1" s="63"/>
      <c r="FUR1" s="63"/>
      <c r="FUS1" s="63"/>
      <c r="FUT1" s="63"/>
      <c r="FUU1" s="63"/>
      <c r="FUV1" s="63"/>
      <c r="FUW1" s="63"/>
      <c r="FUX1" s="63"/>
      <c r="FUY1" s="63"/>
      <c r="FUZ1" s="63"/>
      <c r="FVA1" s="63"/>
      <c r="FVB1" s="63"/>
      <c r="FVC1" s="63"/>
      <c r="FVD1" s="63"/>
      <c r="FVE1" s="63"/>
      <c r="FVF1" s="63"/>
      <c r="FVG1" s="63"/>
      <c r="FVH1" s="63"/>
      <c r="FVI1" s="63"/>
      <c r="FVJ1" s="63"/>
      <c r="FVK1" s="63"/>
      <c r="FVL1" s="63"/>
      <c r="FVM1" s="63"/>
      <c r="FVN1" s="63"/>
      <c r="FVO1" s="63"/>
      <c r="FVP1" s="63"/>
      <c r="FVQ1" s="63"/>
      <c r="FVR1" s="63"/>
      <c r="FVS1" s="63"/>
      <c r="FVT1" s="63"/>
      <c r="FVU1" s="63"/>
      <c r="FVV1" s="63"/>
      <c r="FVW1" s="63"/>
      <c r="FVX1" s="63"/>
      <c r="FVY1" s="63"/>
      <c r="FVZ1" s="63"/>
      <c r="FWA1" s="63"/>
      <c r="FWB1" s="63"/>
      <c r="FWC1" s="63"/>
      <c r="FWD1" s="63"/>
      <c r="FWE1" s="63"/>
      <c r="FWF1" s="63"/>
      <c r="FWG1" s="63"/>
      <c r="FWH1" s="63"/>
      <c r="FWI1" s="63"/>
      <c r="FWJ1" s="63"/>
      <c r="FWK1" s="63"/>
      <c r="FWL1" s="63"/>
      <c r="FWM1" s="63"/>
      <c r="FWN1" s="63"/>
      <c r="FWO1" s="63"/>
      <c r="FWP1" s="63"/>
      <c r="FWQ1" s="63"/>
      <c r="FWR1" s="63"/>
      <c r="FWS1" s="63"/>
      <c r="FWT1" s="63"/>
      <c r="FWU1" s="63"/>
      <c r="FWV1" s="63"/>
      <c r="FWW1" s="63"/>
      <c r="FWX1" s="63"/>
      <c r="FWY1" s="63"/>
      <c r="FWZ1" s="63"/>
      <c r="FXA1" s="63"/>
      <c r="FXB1" s="63"/>
      <c r="FXC1" s="63"/>
      <c r="FXD1" s="63"/>
      <c r="FXE1" s="63"/>
      <c r="FXF1" s="63"/>
      <c r="FXG1" s="63"/>
      <c r="FXH1" s="63"/>
      <c r="FXI1" s="63"/>
      <c r="FXJ1" s="63"/>
      <c r="FXK1" s="63"/>
      <c r="FXL1" s="63"/>
      <c r="FXM1" s="63"/>
      <c r="FXN1" s="63"/>
      <c r="FXO1" s="63"/>
      <c r="FXP1" s="63"/>
      <c r="FXQ1" s="63"/>
      <c r="FXR1" s="63"/>
      <c r="FXS1" s="63"/>
      <c r="FXT1" s="63"/>
      <c r="FXU1" s="63"/>
      <c r="FXV1" s="63"/>
      <c r="FXW1" s="63"/>
      <c r="FXX1" s="63"/>
      <c r="FXY1" s="63"/>
      <c r="FXZ1" s="63"/>
      <c r="FYA1" s="63"/>
      <c r="FYB1" s="63"/>
      <c r="FYC1" s="63"/>
      <c r="FYD1" s="63"/>
      <c r="FYE1" s="63"/>
      <c r="FYF1" s="63"/>
      <c r="FYG1" s="63"/>
      <c r="FYH1" s="63"/>
      <c r="FYI1" s="63"/>
      <c r="FYJ1" s="63"/>
      <c r="FYK1" s="63"/>
      <c r="FYL1" s="63"/>
      <c r="FYM1" s="63"/>
      <c r="FYN1" s="63"/>
      <c r="FYO1" s="63"/>
      <c r="FYP1" s="63"/>
      <c r="FYQ1" s="63"/>
      <c r="FYR1" s="63"/>
      <c r="FYS1" s="63"/>
      <c r="FYT1" s="63"/>
      <c r="FYU1" s="63"/>
      <c r="FYV1" s="63"/>
      <c r="FYW1" s="63"/>
      <c r="FYX1" s="63"/>
      <c r="FYY1" s="63"/>
      <c r="FYZ1" s="63"/>
      <c r="FZA1" s="63"/>
      <c r="FZB1" s="63"/>
      <c r="FZC1" s="63"/>
      <c r="FZD1" s="63"/>
      <c r="FZE1" s="63"/>
      <c r="FZF1" s="63"/>
      <c r="FZG1" s="63"/>
      <c r="FZH1" s="63"/>
      <c r="FZI1" s="63"/>
      <c r="FZJ1" s="63"/>
      <c r="FZK1" s="63"/>
      <c r="FZL1" s="63"/>
      <c r="FZM1" s="63"/>
      <c r="FZN1" s="63"/>
      <c r="FZO1" s="63"/>
      <c r="FZP1" s="63"/>
      <c r="FZQ1" s="63"/>
      <c r="FZR1" s="63"/>
      <c r="FZS1" s="63"/>
      <c r="FZT1" s="63"/>
      <c r="FZU1" s="63"/>
      <c r="FZV1" s="63"/>
      <c r="FZW1" s="63"/>
      <c r="FZX1" s="63"/>
      <c r="FZY1" s="63"/>
      <c r="FZZ1" s="63"/>
      <c r="GAA1" s="63"/>
      <c r="GAB1" s="63"/>
      <c r="GAC1" s="63"/>
      <c r="GAD1" s="63"/>
      <c r="GAE1" s="63"/>
      <c r="GAF1" s="63"/>
      <c r="GAG1" s="63"/>
      <c r="GAH1" s="63"/>
      <c r="GAI1" s="63"/>
      <c r="GAJ1" s="63"/>
      <c r="GAK1" s="63"/>
      <c r="GAL1" s="63"/>
      <c r="GAM1" s="63"/>
      <c r="GAN1" s="63"/>
      <c r="GAO1" s="63"/>
      <c r="GAP1" s="63"/>
      <c r="GAQ1" s="63"/>
      <c r="GAR1" s="63"/>
      <c r="GAS1" s="63"/>
      <c r="GAT1" s="63"/>
      <c r="GAU1" s="63"/>
      <c r="GAV1" s="63"/>
      <c r="GAW1" s="63"/>
      <c r="GAX1" s="63"/>
      <c r="GAY1" s="63"/>
      <c r="GAZ1" s="63"/>
      <c r="GBA1" s="63"/>
      <c r="GBB1" s="63"/>
      <c r="GBC1" s="63"/>
      <c r="GBD1" s="63"/>
      <c r="GBE1" s="63"/>
      <c r="GBF1" s="63"/>
      <c r="GBG1" s="63"/>
      <c r="GBH1" s="63"/>
      <c r="GBI1" s="63"/>
      <c r="GBJ1" s="63"/>
      <c r="GBK1" s="63"/>
      <c r="GBL1" s="63"/>
      <c r="GBM1" s="63"/>
      <c r="GBN1" s="63"/>
      <c r="GBO1" s="63"/>
      <c r="GBP1" s="63"/>
      <c r="GBQ1" s="63"/>
      <c r="GBR1" s="63"/>
      <c r="GBS1" s="63"/>
      <c r="GBT1" s="63"/>
      <c r="GBU1" s="63"/>
      <c r="GBV1" s="63"/>
      <c r="GBW1" s="63"/>
      <c r="GBX1" s="63"/>
      <c r="GBY1" s="63"/>
      <c r="GBZ1" s="63"/>
      <c r="GCA1" s="63"/>
      <c r="GCB1" s="63"/>
      <c r="GCC1" s="63"/>
      <c r="GCD1" s="63"/>
      <c r="GCE1" s="63"/>
      <c r="GCF1" s="63"/>
      <c r="GCG1" s="63"/>
      <c r="GCH1" s="63"/>
      <c r="GCI1" s="63"/>
      <c r="GCJ1" s="63"/>
      <c r="GCK1" s="63"/>
      <c r="GCL1" s="63"/>
      <c r="GCM1" s="63"/>
      <c r="GCN1" s="63"/>
      <c r="GCO1" s="63"/>
      <c r="GCP1" s="63"/>
      <c r="GCQ1" s="63"/>
      <c r="GCR1" s="63"/>
      <c r="GCS1" s="63"/>
      <c r="GCT1" s="63"/>
      <c r="GCU1" s="63"/>
      <c r="GCV1" s="63"/>
      <c r="GCW1" s="63"/>
      <c r="GCX1" s="63"/>
      <c r="GCY1" s="63"/>
      <c r="GCZ1" s="63"/>
      <c r="GDA1" s="63"/>
      <c r="GDB1" s="63"/>
      <c r="GDC1" s="63"/>
      <c r="GDD1" s="63"/>
      <c r="GDE1" s="63"/>
      <c r="GDF1" s="63"/>
      <c r="GDG1" s="63"/>
      <c r="GDH1" s="63"/>
      <c r="GDI1" s="63"/>
      <c r="GDJ1" s="63"/>
      <c r="GDK1" s="63"/>
      <c r="GDL1" s="63"/>
      <c r="GDM1" s="63"/>
      <c r="GDN1" s="63"/>
      <c r="GDO1" s="63"/>
      <c r="GDP1" s="63"/>
      <c r="GDQ1" s="63"/>
      <c r="GDR1" s="63"/>
      <c r="GDS1" s="63"/>
      <c r="GDT1" s="63"/>
      <c r="GDU1" s="63"/>
      <c r="GDV1" s="63"/>
      <c r="GDW1" s="63"/>
      <c r="GDX1" s="63"/>
      <c r="GDY1" s="63"/>
      <c r="GDZ1" s="63"/>
      <c r="GEA1" s="63"/>
      <c r="GEB1" s="63"/>
      <c r="GEC1" s="63"/>
      <c r="GED1" s="63"/>
      <c r="GEE1" s="63"/>
      <c r="GEF1" s="63"/>
      <c r="GEG1" s="63"/>
      <c r="GEH1" s="63"/>
      <c r="GEI1" s="63"/>
      <c r="GEJ1" s="63"/>
      <c r="GEK1" s="63"/>
      <c r="GEL1" s="63"/>
      <c r="GEM1" s="63"/>
      <c r="GEN1" s="63"/>
      <c r="GEO1" s="63"/>
      <c r="GEP1" s="63"/>
      <c r="GEQ1" s="63"/>
      <c r="GER1" s="63"/>
      <c r="GES1" s="63"/>
      <c r="GET1" s="63"/>
      <c r="GEU1" s="63"/>
      <c r="GEV1" s="63"/>
      <c r="GEW1" s="63"/>
      <c r="GEX1" s="63"/>
      <c r="GEY1" s="63"/>
      <c r="GEZ1" s="63"/>
      <c r="GFA1" s="63"/>
      <c r="GFB1" s="63"/>
      <c r="GFC1" s="63"/>
      <c r="GFD1" s="63"/>
      <c r="GFE1" s="63"/>
      <c r="GFF1" s="63"/>
      <c r="GFG1" s="63"/>
      <c r="GFH1" s="63"/>
      <c r="GFI1" s="63"/>
      <c r="GFJ1" s="63"/>
      <c r="GFK1" s="63"/>
      <c r="GFL1" s="63"/>
      <c r="GFM1" s="63"/>
      <c r="GFN1" s="63"/>
      <c r="GFO1" s="63"/>
      <c r="GFP1" s="63"/>
      <c r="GFQ1" s="63"/>
      <c r="GFR1" s="63"/>
      <c r="GFS1" s="63"/>
      <c r="GFT1" s="63"/>
      <c r="GFU1" s="63"/>
      <c r="GFV1" s="63"/>
      <c r="GFW1" s="63"/>
      <c r="GFX1" s="63"/>
      <c r="GFY1" s="63"/>
      <c r="GFZ1" s="63"/>
      <c r="GGA1" s="63"/>
      <c r="GGB1" s="63"/>
      <c r="GGC1" s="63"/>
      <c r="GGD1" s="63"/>
      <c r="GGE1" s="63"/>
      <c r="GGF1" s="63"/>
      <c r="GGG1" s="63"/>
      <c r="GGH1" s="63"/>
      <c r="GGI1" s="63"/>
      <c r="GGJ1" s="63"/>
      <c r="GGK1" s="63"/>
      <c r="GGL1" s="63"/>
      <c r="GGM1" s="63"/>
      <c r="GGN1" s="63"/>
      <c r="GGO1" s="63"/>
      <c r="GGP1" s="63"/>
      <c r="GGQ1" s="63"/>
      <c r="GGR1" s="63"/>
      <c r="GGS1" s="63"/>
      <c r="GGT1" s="63"/>
      <c r="GGU1" s="63"/>
      <c r="GGV1" s="63"/>
      <c r="GGW1" s="63"/>
      <c r="GGX1" s="63"/>
      <c r="GGY1" s="63"/>
      <c r="GGZ1" s="63"/>
      <c r="GHA1" s="63"/>
      <c r="GHB1" s="63"/>
      <c r="GHC1" s="63"/>
      <c r="GHD1" s="63"/>
      <c r="GHE1" s="63"/>
      <c r="GHF1" s="63"/>
      <c r="GHG1" s="63"/>
      <c r="GHH1" s="63"/>
      <c r="GHI1" s="63"/>
      <c r="GHJ1" s="63"/>
      <c r="GHK1" s="63"/>
      <c r="GHL1" s="63"/>
      <c r="GHM1" s="63"/>
      <c r="GHN1" s="63"/>
      <c r="GHO1" s="63"/>
      <c r="GHP1" s="63"/>
      <c r="GHQ1" s="63"/>
      <c r="GHR1" s="63"/>
      <c r="GHS1" s="63"/>
      <c r="GHT1" s="63"/>
      <c r="GHU1" s="63"/>
      <c r="GHV1" s="63"/>
      <c r="GHW1" s="63"/>
      <c r="GHX1" s="63"/>
      <c r="GHY1" s="63"/>
      <c r="GHZ1" s="63"/>
      <c r="GIA1" s="63"/>
      <c r="GIB1" s="63"/>
      <c r="GIC1" s="63"/>
      <c r="GID1" s="63"/>
      <c r="GIE1" s="63"/>
      <c r="GIF1" s="63"/>
      <c r="GIG1" s="63"/>
      <c r="GIH1" s="63"/>
      <c r="GII1" s="63"/>
      <c r="GIJ1" s="63"/>
      <c r="GIK1" s="63"/>
      <c r="GIL1" s="63"/>
      <c r="GIM1" s="63"/>
      <c r="GIN1" s="63"/>
      <c r="GIO1" s="63"/>
      <c r="GIP1" s="63"/>
      <c r="GIQ1" s="63"/>
      <c r="GIR1" s="63"/>
      <c r="GIS1" s="63"/>
      <c r="GIT1" s="63"/>
      <c r="GIU1" s="63"/>
      <c r="GIV1" s="63"/>
      <c r="GIW1" s="63"/>
      <c r="GIX1" s="63"/>
      <c r="GIY1" s="63"/>
      <c r="GIZ1" s="63"/>
      <c r="GJA1" s="63"/>
      <c r="GJB1" s="63"/>
      <c r="GJC1" s="63"/>
      <c r="GJD1" s="63"/>
      <c r="GJE1" s="63"/>
      <c r="GJF1" s="63"/>
      <c r="GJG1" s="63"/>
      <c r="GJH1" s="63"/>
      <c r="GJI1" s="63"/>
      <c r="GJJ1" s="63"/>
      <c r="GJK1" s="63"/>
      <c r="GJL1" s="63"/>
      <c r="GJM1" s="63"/>
      <c r="GJN1" s="63"/>
      <c r="GJO1" s="63"/>
      <c r="GJP1" s="63"/>
      <c r="GJQ1" s="63"/>
      <c r="GJR1" s="63"/>
      <c r="GJS1" s="63"/>
      <c r="GJT1" s="63"/>
      <c r="GJU1" s="63"/>
      <c r="GJV1" s="63"/>
      <c r="GJW1" s="63"/>
      <c r="GJX1" s="63"/>
      <c r="GJY1" s="63"/>
      <c r="GJZ1" s="63"/>
      <c r="GKA1" s="63"/>
      <c r="GKB1" s="63"/>
      <c r="GKC1" s="63"/>
      <c r="GKD1" s="63"/>
      <c r="GKE1" s="63"/>
      <c r="GKF1" s="63"/>
      <c r="GKG1" s="63"/>
      <c r="GKH1" s="63"/>
      <c r="GKI1" s="63"/>
      <c r="GKJ1" s="63"/>
      <c r="GKK1" s="63"/>
      <c r="GKL1" s="63"/>
      <c r="GKM1" s="63"/>
      <c r="GKN1" s="63"/>
      <c r="GKO1" s="63"/>
      <c r="GKP1" s="63"/>
      <c r="GKQ1" s="63"/>
      <c r="GKR1" s="63"/>
      <c r="GKS1" s="63"/>
      <c r="GKT1" s="63"/>
      <c r="GKU1" s="63"/>
      <c r="GKV1" s="63"/>
      <c r="GKW1" s="63"/>
      <c r="GKX1" s="63"/>
      <c r="GKY1" s="63"/>
      <c r="GKZ1" s="63"/>
      <c r="GLA1" s="63"/>
      <c r="GLB1" s="63"/>
      <c r="GLC1" s="63"/>
      <c r="GLD1" s="63"/>
      <c r="GLE1" s="63"/>
      <c r="GLF1" s="63"/>
      <c r="GLG1" s="63"/>
      <c r="GLH1" s="63"/>
      <c r="GLI1" s="63"/>
      <c r="GLJ1" s="63"/>
      <c r="GLK1" s="63"/>
      <c r="GLL1" s="63"/>
      <c r="GLM1" s="63"/>
      <c r="GLN1" s="63"/>
      <c r="GLO1" s="63"/>
      <c r="GLP1" s="63"/>
      <c r="GLQ1" s="63"/>
      <c r="GLR1" s="63"/>
      <c r="GLS1" s="63"/>
      <c r="GLT1" s="63"/>
      <c r="GLU1" s="63"/>
      <c r="GLV1" s="63"/>
      <c r="GLW1" s="63"/>
      <c r="GLX1" s="63"/>
      <c r="GLY1" s="63"/>
      <c r="GLZ1" s="63"/>
      <c r="GMA1" s="63"/>
      <c r="GMB1" s="63"/>
      <c r="GMC1" s="63"/>
      <c r="GMD1" s="63"/>
      <c r="GME1" s="63"/>
      <c r="GMF1" s="63"/>
      <c r="GMG1" s="63"/>
      <c r="GMH1" s="63"/>
      <c r="GMI1" s="63"/>
      <c r="GMJ1" s="63"/>
      <c r="GMK1" s="63"/>
      <c r="GML1" s="63"/>
      <c r="GMM1" s="63"/>
      <c r="GMN1" s="63"/>
      <c r="GMO1" s="63"/>
      <c r="GMP1" s="63"/>
      <c r="GMQ1" s="63"/>
      <c r="GMR1" s="63"/>
      <c r="GMS1" s="63"/>
      <c r="GMT1" s="63"/>
      <c r="GMU1" s="63"/>
      <c r="GMV1" s="63"/>
      <c r="GMW1" s="63"/>
      <c r="GMX1" s="63"/>
      <c r="GMY1" s="63"/>
      <c r="GMZ1" s="63"/>
      <c r="GNA1" s="63"/>
      <c r="GNB1" s="63"/>
      <c r="GNC1" s="63"/>
      <c r="GND1" s="63"/>
      <c r="GNE1" s="63"/>
      <c r="GNF1" s="63"/>
      <c r="GNG1" s="63"/>
      <c r="GNH1" s="63"/>
      <c r="GNI1" s="63"/>
      <c r="GNJ1" s="63"/>
      <c r="GNK1" s="63"/>
      <c r="GNL1" s="63"/>
      <c r="GNM1" s="63"/>
      <c r="GNN1" s="63"/>
      <c r="GNO1" s="63"/>
      <c r="GNP1" s="63"/>
      <c r="GNQ1" s="63"/>
      <c r="GNR1" s="63"/>
      <c r="GNS1" s="63"/>
      <c r="GNT1" s="63"/>
      <c r="GNU1" s="63"/>
      <c r="GNV1" s="63"/>
      <c r="GNW1" s="63"/>
      <c r="GNX1" s="63"/>
      <c r="GNY1" s="63"/>
      <c r="GNZ1" s="63"/>
      <c r="GOA1" s="63"/>
      <c r="GOB1" s="63"/>
      <c r="GOC1" s="63"/>
      <c r="GOD1" s="63"/>
      <c r="GOE1" s="63"/>
      <c r="GOF1" s="63"/>
      <c r="GOG1" s="63"/>
      <c r="GOH1" s="63"/>
      <c r="GOI1" s="63"/>
      <c r="GOJ1" s="63"/>
      <c r="GOK1" s="63"/>
      <c r="GOL1" s="63"/>
      <c r="GOM1" s="63"/>
      <c r="GON1" s="63"/>
      <c r="GOO1" s="63"/>
      <c r="GOP1" s="63"/>
      <c r="GOQ1" s="63"/>
      <c r="GOR1" s="63"/>
      <c r="GOS1" s="63"/>
      <c r="GOT1" s="63"/>
      <c r="GOU1" s="63"/>
      <c r="GOV1" s="63"/>
      <c r="GOW1" s="63"/>
      <c r="GOX1" s="63"/>
      <c r="GOY1" s="63"/>
      <c r="GOZ1" s="63"/>
      <c r="GPA1" s="63"/>
      <c r="GPB1" s="63"/>
      <c r="GPC1" s="63"/>
      <c r="GPD1" s="63"/>
      <c r="GPE1" s="63"/>
      <c r="GPF1" s="63"/>
      <c r="GPG1" s="63"/>
      <c r="GPH1" s="63"/>
      <c r="GPI1" s="63"/>
      <c r="GPJ1" s="63"/>
      <c r="GPK1" s="63"/>
      <c r="GPL1" s="63"/>
      <c r="GPM1" s="63"/>
      <c r="GPN1" s="63"/>
      <c r="GPO1" s="63"/>
      <c r="GPP1" s="63"/>
      <c r="GPQ1" s="63"/>
      <c r="GPR1" s="63"/>
      <c r="GPS1" s="63"/>
      <c r="GPT1" s="63"/>
      <c r="GPU1" s="63"/>
      <c r="GPV1" s="63"/>
      <c r="GPW1" s="63"/>
      <c r="GPX1" s="63"/>
      <c r="GPY1" s="63"/>
      <c r="GPZ1" s="63"/>
      <c r="GQA1" s="63"/>
      <c r="GQB1" s="63"/>
      <c r="GQC1" s="63"/>
      <c r="GQD1" s="63"/>
      <c r="GQE1" s="63"/>
      <c r="GQF1" s="63"/>
      <c r="GQG1" s="63"/>
      <c r="GQH1" s="63"/>
      <c r="GQI1" s="63"/>
      <c r="GQJ1" s="63"/>
      <c r="GQK1" s="63"/>
      <c r="GQL1" s="63"/>
      <c r="GQM1" s="63"/>
      <c r="GQN1" s="63"/>
      <c r="GQO1" s="63"/>
      <c r="GQP1" s="63"/>
      <c r="GQQ1" s="63"/>
      <c r="GQR1" s="63"/>
      <c r="GQS1" s="63"/>
      <c r="GQT1" s="63"/>
      <c r="GQU1" s="63"/>
      <c r="GQV1" s="63"/>
      <c r="GQW1" s="63"/>
      <c r="GQX1" s="63"/>
      <c r="GQY1" s="63"/>
      <c r="GQZ1" s="63"/>
      <c r="GRA1" s="63"/>
      <c r="GRB1" s="63"/>
      <c r="GRC1" s="63"/>
      <c r="GRD1" s="63"/>
      <c r="GRE1" s="63"/>
      <c r="GRF1" s="63"/>
      <c r="GRG1" s="63"/>
      <c r="GRH1" s="63"/>
      <c r="GRI1" s="63"/>
      <c r="GRJ1" s="63"/>
      <c r="GRK1" s="63"/>
      <c r="GRL1" s="63"/>
      <c r="GRM1" s="63"/>
      <c r="GRN1" s="63"/>
      <c r="GRO1" s="63"/>
      <c r="GRP1" s="63"/>
      <c r="GRQ1" s="63"/>
      <c r="GRR1" s="63"/>
      <c r="GRS1" s="63"/>
      <c r="GRT1" s="63"/>
      <c r="GRU1" s="63"/>
      <c r="GRV1" s="63"/>
      <c r="GRW1" s="63"/>
      <c r="GRX1" s="63"/>
      <c r="GRY1" s="63"/>
      <c r="GRZ1" s="63"/>
      <c r="GSA1" s="63"/>
      <c r="GSB1" s="63"/>
      <c r="GSC1" s="63"/>
      <c r="GSD1" s="63"/>
      <c r="GSE1" s="63"/>
      <c r="GSF1" s="63"/>
      <c r="GSG1" s="63"/>
      <c r="GSH1" s="63"/>
      <c r="GSI1" s="63"/>
      <c r="GSJ1" s="63"/>
      <c r="GSK1" s="63"/>
      <c r="GSL1" s="63"/>
      <c r="GSM1" s="63"/>
      <c r="GSN1" s="63"/>
      <c r="GSO1" s="63"/>
      <c r="GSP1" s="63"/>
      <c r="GSQ1" s="63"/>
      <c r="GSR1" s="63"/>
      <c r="GSS1" s="63"/>
      <c r="GST1" s="63"/>
      <c r="GSU1" s="63"/>
      <c r="GSV1" s="63"/>
      <c r="GSW1" s="63"/>
      <c r="GSX1" s="63"/>
      <c r="GSY1" s="63"/>
      <c r="GSZ1" s="63"/>
      <c r="GTA1" s="63"/>
      <c r="GTB1" s="63"/>
      <c r="GTC1" s="63"/>
      <c r="GTD1" s="63"/>
      <c r="GTE1" s="63"/>
      <c r="GTF1" s="63"/>
      <c r="GTG1" s="63"/>
      <c r="GTH1" s="63"/>
      <c r="GTI1" s="63"/>
      <c r="GTJ1" s="63"/>
      <c r="GTK1" s="63"/>
      <c r="GTL1" s="63"/>
      <c r="GTM1" s="63"/>
      <c r="GTN1" s="63"/>
      <c r="GTO1" s="63"/>
      <c r="GTP1" s="63"/>
      <c r="GTQ1" s="63"/>
      <c r="GTR1" s="63"/>
      <c r="GTS1" s="63"/>
      <c r="GTT1" s="63"/>
      <c r="GTU1" s="63"/>
      <c r="GTV1" s="63"/>
      <c r="GTW1" s="63"/>
      <c r="GTX1" s="63"/>
      <c r="GTY1" s="63"/>
      <c r="GTZ1" s="63"/>
      <c r="GUA1" s="63"/>
      <c r="GUB1" s="63"/>
      <c r="GUC1" s="63"/>
      <c r="GUD1" s="63"/>
      <c r="GUE1" s="63"/>
      <c r="GUF1" s="63"/>
      <c r="GUG1" s="63"/>
      <c r="GUH1" s="63"/>
      <c r="GUI1" s="63"/>
      <c r="GUJ1" s="63"/>
      <c r="GUK1" s="63"/>
      <c r="GUL1" s="63"/>
      <c r="GUM1" s="63"/>
      <c r="GUN1" s="63"/>
      <c r="GUO1" s="63"/>
      <c r="GUP1" s="63"/>
      <c r="GUQ1" s="63"/>
      <c r="GUR1" s="63"/>
      <c r="GUS1" s="63"/>
      <c r="GUT1" s="63"/>
      <c r="GUU1" s="63"/>
      <c r="GUV1" s="63"/>
      <c r="GUW1" s="63"/>
      <c r="GUX1" s="63"/>
      <c r="GUY1" s="63"/>
      <c r="GUZ1" s="63"/>
      <c r="GVA1" s="63"/>
      <c r="GVB1" s="63"/>
      <c r="GVC1" s="63"/>
      <c r="GVD1" s="63"/>
      <c r="GVE1" s="63"/>
      <c r="GVF1" s="63"/>
      <c r="GVG1" s="63"/>
      <c r="GVH1" s="63"/>
      <c r="GVI1" s="63"/>
      <c r="GVJ1" s="63"/>
      <c r="GVK1" s="63"/>
      <c r="GVL1" s="63"/>
      <c r="GVM1" s="63"/>
      <c r="GVN1" s="63"/>
      <c r="GVO1" s="63"/>
      <c r="GVP1" s="63"/>
      <c r="GVQ1" s="63"/>
      <c r="GVR1" s="63"/>
      <c r="GVS1" s="63"/>
      <c r="GVT1" s="63"/>
      <c r="GVU1" s="63"/>
      <c r="GVV1" s="63"/>
      <c r="GVW1" s="63"/>
      <c r="GVX1" s="63"/>
      <c r="GVY1" s="63"/>
      <c r="GVZ1" s="63"/>
      <c r="GWA1" s="63"/>
      <c r="GWB1" s="63"/>
      <c r="GWC1" s="63"/>
      <c r="GWD1" s="63"/>
      <c r="GWE1" s="63"/>
      <c r="GWF1" s="63"/>
      <c r="GWG1" s="63"/>
      <c r="GWH1" s="63"/>
      <c r="GWI1" s="63"/>
      <c r="GWJ1" s="63"/>
      <c r="GWK1" s="63"/>
      <c r="GWL1" s="63"/>
      <c r="GWM1" s="63"/>
      <c r="GWN1" s="63"/>
      <c r="GWO1" s="63"/>
      <c r="GWP1" s="63"/>
      <c r="GWQ1" s="63"/>
      <c r="GWR1" s="63"/>
      <c r="GWS1" s="63"/>
      <c r="GWT1" s="63"/>
      <c r="GWU1" s="63"/>
      <c r="GWV1" s="63"/>
      <c r="GWW1" s="63"/>
      <c r="GWX1" s="63"/>
      <c r="GWY1" s="63"/>
      <c r="GWZ1" s="63"/>
      <c r="GXA1" s="63"/>
      <c r="GXB1" s="63"/>
      <c r="GXC1" s="63"/>
      <c r="GXD1" s="63"/>
      <c r="GXE1" s="63"/>
      <c r="GXF1" s="63"/>
      <c r="GXG1" s="63"/>
      <c r="GXH1" s="63"/>
      <c r="GXI1" s="63"/>
      <c r="GXJ1" s="63"/>
      <c r="GXK1" s="63"/>
      <c r="GXL1" s="63"/>
      <c r="GXM1" s="63"/>
      <c r="GXN1" s="63"/>
      <c r="GXO1" s="63"/>
      <c r="GXP1" s="63"/>
      <c r="GXQ1" s="63"/>
      <c r="GXR1" s="63"/>
      <c r="GXS1" s="63"/>
      <c r="GXT1" s="63"/>
      <c r="GXU1" s="63"/>
      <c r="GXV1" s="63"/>
      <c r="GXW1" s="63"/>
      <c r="GXX1" s="63"/>
      <c r="GXY1" s="63"/>
      <c r="GXZ1" s="63"/>
      <c r="GYA1" s="63"/>
      <c r="GYB1" s="63"/>
      <c r="GYC1" s="63"/>
      <c r="GYD1" s="63"/>
      <c r="GYE1" s="63"/>
      <c r="GYF1" s="63"/>
      <c r="GYG1" s="63"/>
      <c r="GYH1" s="63"/>
      <c r="GYI1" s="63"/>
      <c r="GYJ1" s="63"/>
      <c r="GYK1" s="63"/>
      <c r="GYL1" s="63"/>
      <c r="GYM1" s="63"/>
      <c r="GYN1" s="63"/>
      <c r="GYO1" s="63"/>
      <c r="GYP1" s="63"/>
      <c r="GYQ1" s="63"/>
      <c r="GYR1" s="63"/>
      <c r="GYS1" s="63"/>
      <c r="GYT1" s="63"/>
      <c r="GYU1" s="63"/>
      <c r="GYV1" s="63"/>
      <c r="GYW1" s="63"/>
      <c r="GYX1" s="63"/>
      <c r="GYY1" s="63"/>
      <c r="GYZ1" s="63"/>
      <c r="GZA1" s="63"/>
      <c r="GZB1" s="63"/>
      <c r="GZC1" s="63"/>
      <c r="GZD1" s="63"/>
      <c r="GZE1" s="63"/>
      <c r="GZF1" s="63"/>
      <c r="GZG1" s="63"/>
      <c r="GZH1" s="63"/>
      <c r="GZI1" s="63"/>
      <c r="GZJ1" s="63"/>
      <c r="GZK1" s="63"/>
      <c r="GZL1" s="63"/>
      <c r="GZM1" s="63"/>
      <c r="GZN1" s="63"/>
      <c r="GZO1" s="63"/>
      <c r="GZP1" s="63"/>
      <c r="GZQ1" s="63"/>
      <c r="GZR1" s="63"/>
      <c r="GZS1" s="63"/>
      <c r="GZT1" s="63"/>
      <c r="GZU1" s="63"/>
      <c r="GZV1" s="63"/>
      <c r="GZW1" s="63"/>
      <c r="GZX1" s="63"/>
      <c r="GZY1" s="63"/>
      <c r="GZZ1" s="63"/>
      <c r="HAA1" s="63"/>
      <c r="HAB1" s="63"/>
      <c r="HAC1" s="63"/>
      <c r="HAD1" s="63"/>
      <c r="HAE1" s="63"/>
      <c r="HAF1" s="63"/>
      <c r="HAG1" s="63"/>
      <c r="HAH1" s="63"/>
      <c r="HAI1" s="63"/>
      <c r="HAJ1" s="63"/>
      <c r="HAK1" s="63"/>
      <c r="HAL1" s="63"/>
      <c r="HAM1" s="63"/>
      <c r="HAN1" s="63"/>
      <c r="HAO1" s="63"/>
      <c r="HAP1" s="63"/>
      <c r="HAQ1" s="63"/>
      <c r="HAR1" s="63"/>
      <c r="HAS1" s="63"/>
      <c r="HAT1" s="63"/>
      <c r="HAU1" s="63"/>
      <c r="HAV1" s="63"/>
      <c r="HAW1" s="63"/>
      <c r="HAX1" s="63"/>
      <c r="HAY1" s="63"/>
      <c r="HAZ1" s="63"/>
      <c r="HBA1" s="63"/>
      <c r="HBB1" s="63"/>
      <c r="HBC1" s="63"/>
      <c r="HBD1" s="63"/>
      <c r="HBE1" s="63"/>
      <c r="HBF1" s="63"/>
      <c r="HBG1" s="63"/>
      <c r="HBH1" s="63"/>
      <c r="HBI1" s="63"/>
      <c r="HBJ1" s="63"/>
      <c r="HBK1" s="63"/>
      <c r="HBL1" s="63"/>
      <c r="HBM1" s="63"/>
      <c r="HBN1" s="63"/>
      <c r="HBO1" s="63"/>
      <c r="HBP1" s="63"/>
      <c r="HBQ1" s="63"/>
      <c r="HBR1" s="63"/>
      <c r="HBS1" s="63"/>
      <c r="HBT1" s="63"/>
      <c r="HBU1" s="63"/>
      <c r="HBV1" s="63"/>
      <c r="HBW1" s="63"/>
      <c r="HBX1" s="63"/>
      <c r="HBY1" s="63"/>
      <c r="HBZ1" s="63"/>
      <c r="HCA1" s="63"/>
      <c r="HCB1" s="63"/>
      <c r="HCC1" s="63"/>
      <c r="HCD1" s="63"/>
      <c r="HCE1" s="63"/>
      <c r="HCF1" s="63"/>
      <c r="HCG1" s="63"/>
      <c r="HCH1" s="63"/>
      <c r="HCI1" s="63"/>
      <c r="HCJ1" s="63"/>
      <c r="HCK1" s="63"/>
      <c r="HCL1" s="63"/>
      <c r="HCM1" s="63"/>
      <c r="HCN1" s="63"/>
      <c r="HCO1" s="63"/>
      <c r="HCP1" s="63"/>
      <c r="HCQ1" s="63"/>
      <c r="HCR1" s="63"/>
      <c r="HCS1" s="63"/>
      <c r="HCT1" s="63"/>
      <c r="HCU1" s="63"/>
      <c r="HCV1" s="63"/>
      <c r="HCW1" s="63"/>
      <c r="HCX1" s="63"/>
      <c r="HCY1" s="63"/>
      <c r="HCZ1" s="63"/>
      <c r="HDA1" s="63"/>
      <c r="HDB1" s="63"/>
      <c r="HDC1" s="63"/>
      <c r="HDD1" s="63"/>
      <c r="HDE1" s="63"/>
      <c r="HDF1" s="63"/>
      <c r="HDG1" s="63"/>
      <c r="HDH1" s="63"/>
      <c r="HDI1" s="63"/>
      <c r="HDJ1" s="63"/>
      <c r="HDK1" s="63"/>
      <c r="HDL1" s="63"/>
      <c r="HDM1" s="63"/>
      <c r="HDN1" s="63"/>
      <c r="HDO1" s="63"/>
      <c r="HDP1" s="63"/>
      <c r="HDQ1" s="63"/>
      <c r="HDR1" s="63"/>
      <c r="HDS1" s="63"/>
      <c r="HDT1" s="63"/>
      <c r="HDU1" s="63"/>
      <c r="HDV1" s="63"/>
      <c r="HDW1" s="63"/>
      <c r="HDX1" s="63"/>
      <c r="HDY1" s="63"/>
      <c r="HDZ1" s="63"/>
      <c r="HEA1" s="63"/>
      <c r="HEB1" s="63"/>
      <c r="HEC1" s="63"/>
      <c r="HED1" s="63"/>
      <c r="HEE1" s="63"/>
      <c r="HEF1" s="63"/>
      <c r="HEG1" s="63"/>
      <c r="HEH1" s="63"/>
      <c r="HEI1" s="63"/>
      <c r="HEJ1" s="63"/>
      <c r="HEK1" s="63"/>
      <c r="HEL1" s="63"/>
      <c r="HEM1" s="63"/>
      <c r="HEN1" s="63"/>
      <c r="HEO1" s="63"/>
      <c r="HEP1" s="63"/>
      <c r="HEQ1" s="63"/>
      <c r="HER1" s="63"/>
      <c r="HES1" s="63"/>
      <c r="HET1" s="63"/>
      <c r="HEU1" s="63"/>
      <c r="HEV1" s="63"/>
      <c r="HEW1" s="63"/>
      <c r="HEX1" s="63"/>
      <c r="HEY1" s="63"/>
      <c r="HEZ1" s="63"/>
      <c r="HFA1" s="63"/>
      <c r="HFB1" s="63"/>
      <c r="HFC1" s="63"/>
      <c r="HFD1" s="63"/>
      <c r="HFE1" s="63"/>
      <c r="HFF1" s="63"/>
      <c r="HFG1" s="63"/>
      <c r="HFH1" s="63"/>
      <c r="HFI1" s="63"/>
      <c r="HFJ1" s="63"/>
      <c r="HFK1" s="63"/>
      <c r="HFL1" s="63"/>
      <c r="HFM1" s="63"/>
      <c r="HFN1" s="63"/>
      <c r="HFO1" s="63"/>
      <c r="HFP1" s="63"/>
      <c r="HFQ1" s="63"/>
      <c r="HFR1" s="63"/>
      <c r="HFS1" s="63"/>
      <c r="HFT1" s="63"/>
      <c r="HFU1" s="63"/>
      <c r="HFV1" s="63"/>
      <c r="HFW1" s="63"/>
      <c r="HFX1" s="63"/>
      <c r="HFY1" s="63"/>
      <c r="HFZ1" s="63"/>
      <c r="HGA1" s="63"/>
      <c r="HGB1" s="63"/>
      <c r="HGC1" s="63"/>
      <c r="HGD1" s="63"/>
      <c r="HGE1" s="63"/>
      <c r="HGF1" s="63"/>
      <c r="HGG1" s="63"/>
      <c r="HGH1" s="63"/>
      <c r="HGI1" s="63"/>
      <c r="HGJ1" s="63"/>
      <c r="HGK1" s="63"/>
      <c r="HGL1" s="63"/>
      <c r="HGM1" s="63"/>
      <c r="HGN1" s="63"/>
      <c r="HGO1" s="63"/>
      <c r="HGP1" s="63"/>
      <c r="HGQ1" s="63"/>
      <c r="HGR1" s="63"/>
      <c r="HGS1" s="63"/>
      <c r="HGT1" s="63"/>
      <c r="HGU1" s="63"/>
      <c r="HGV1" s="63"/>
      <c r="HGW1" s="63"/>
      <c r="HGX1" s="63"/>
      <c r="HGY1" s="63"/>
      <c r="HGZ1" s="63"/>
      <c r="HHA1" s="63"/>
      <c r="HHB1" s="63"/>
      <c r="HHC1" s="63"/>
      <c r="HHD1" s="63"/>
      <c r="HHE1" s="63"/>
      <c r="HHF1" s="63"/>
      <c r="HHG1" s="63"/>
      <c r="HHH1" s="63"/>
      <c r="HHI1" s="63"/>
      <c r="HHJ1" s="63"/>
      <c r="HHK1" s="63"/>
      <c r="HHL1" s="63"/>
      <c r="HHM1" s="63"/>
      <c r="HHN1" s="63"/>
      <c r="HHO1" s="63"/>
      <c r="HHP1" s="63"/>
      <c r="HHQ1" s="63"/>
      <c r="HHR1" s="63"/>
      <c r="HHS1" s="63"/>
      <c r="HHT1" s="63"/>
      <c r="HHU1" s="63"/>
      <c r="HHV1" s="63"/>
      <c r="HHW1" s="63"/>
      <c r="HHX1" s="63"/>
      <c r="HHY1" s="63"/>
      <c r="HHZ1" s="63"/>
      <c r="HIA1" s="63"/>
      <c r="HIB1" s="63"/>
      <c r="HIC1" s="63"/>
      <c r="HID1" s="63"/>
      <c r="HIE1" s="63"/>
      <c r="HIF1" s="63"/>
      <c r="HIG1" s="63"/>
      <c r="HIH1" s="63"/>
      <c r="HII1" s="63"/>
      <c r="HIJ1" s="63"/>
      <c r="HIK1" s="63"/>
      <c r="HIL1" s="63"/>
      <c r="HIM1" s="63"/>
      <c r="HIN1" s="63"/>
      <c r="HIO1" s="63"/>
      <c r="HIP1" s="63"/>
      <c r="HIQ1" s="63"/>
      <c r="HIR1" s="63"/>
      <c r="HIS1" s="63"/>
      <c r="HIT1" s="63"/>
      <c r="HIU1" s="63"/>
      <c r="HIV1" s="63"/>
      <c r="HIW1" s="63"/>
      <c r="HIX1" s="63"/>
      <c r="HIY1" s="63"/>
      <c r="HIZ1" s="63"/>
      <c r="HJA1" s="63"/>
      <c r="HJB1" s="63"/>
      <c r="HJC1" s="63"/>
      <c r="HJD1" s="63"/>
      <c r="HJE1" s="63"/>
      <c r="HJF1" s="63"/>
      <c r="HJG1" s="63"/>
      <c r="HJH1" s="63"/>
      <c r="HJI1" s="63"/>
      <c r="HJJ1" s="63"/>
      <c r="HJK1" s="63"/>
      <c r="HJL1" s="63"/>
      <c r="HJM1" s="63"/>
      <c r="HJN1" s="63"/>
      <c r="HJO1" s="63"/>
      <c r="HJP1" s="63"/>
      <c r="HJQ1" s="63"/>
      <c r="HJR1" s="63"/>
      <c r="HJS1" s="63"/>
      <c r="HJT1" s="63"/>
      <c r="HJU1" s="63"/>
      <c r="HJV1" s="63"/>
      <c r="HJW1" s="63"/>
      <c r="HJX1" s="63"/>
      <c r="HJY1" s="63"/>
      <c r="HJZ1" s="63"/>
      <c r="HKA1" s="63"/>
      <c r="HKB1" s="63"/>
      <c r="HKC1" s="63"/>
      <c r="HKD1" s="63"/>
      <c r="HKE1" s="63"/>
      <c r="HKF1" s="63"/>
      <c r="HKG1" s="63"/>
      <c r="HKH1" s="63"/>
      <c r="HKI1" s="63"/>
      <c r="HKJ1" s="63"/>
      <c r="HKK1" s="63"/>
      <c r="HKL1" s="63"/>
      <c r="HKM1" s="63"/>
      <c r="HKN1" s="63"/>
      <c r="HKO1" s="63"/>
      <c r="HKP1" s="63"/>
      <c r="HKQ1" s="63"/>
      <c r="HKR1" s="63"/>
      <c r="HKS1" s="63"/>
      <c r="HKT1" s="63"/>
      <c r="HKU1" s="63"/>
      <c r="HKV1" s="63"/>
      <c r="HKW1" s="63"/>
      <c r="HKX1" s="63"/>
      <c r="HKY1" s="63"/>
      <c r="HKZ1" s="63"/>
      <c r="HLA1" s="63"/>
      <c r="HLB1" s="63"/>
      <c r="HLC1" s="63"/>
      <c r="HLD1" s="63"/>
      <c r="HLE1" s="63"/>
      <c r="HLF1" s="63"/>
      <c r="HLG1" s="63"/>
      <c r="HLH1" s="63"/>
      <c r="HLI1" s="63"/>
      <c r="HLJ1" s="63"/>
      <c r="HLK1" s="63"/>
      <c r="HLL1" s="63"/>
      <c r="HLM1" s="63"/>
      <c r="HLN1" s="63"/>
      <c r="HLO1" s="63"/>
      <c r="HLP1" s="63"/>
      <c r="HLQ1" s="63"/>
      <c r="HLR1" s="63"/>
      <c r="HLS1" s="63"/>
      <c r="HLT1" s="63"/>
      <c r="HLU1" s="63"/>
      <c r="HLV1" s="63"/>
      <c r="HLW1" s="63"/>
      <c r="HLX1" s="63"/>
      <c r="HLY1" s="63"/>
      <c r="HLZ1" s="63"/>
      <c r="HMA1" s="63"/>
      <c r="HMB1" s="63"/>
      <c r="HMC1" s="63"/>
      <c r="HMD1" s="63"/>
      <c r="HME1" s="63"/>
      <c r="HMF1" s="63"/>
      <c r="HMG1" s="63"/>
      <c r="HMH1" s="63"/>
      <c r="HMI1" s="63"/>
      <c r="HMJ1" s="63"/>
      <c r="HMK1" s="63"/>
      <c r="HML1" s="63"/>
      <c r="HMM1" s="63"/>
      <c r="HMN1" s="63"/>
      <c r="HMO1" s="63"/>
      <c r="HMP1" s="63"/>
      <c r="HMQ1" s="63"/>
      <c r="HMR1" s="63"/>
      <c r="HMS1" s="63"/>
      <c r="HMT1" s="63"/>
      <c r="HMU1" s="63"/>
      <c r="HMV1" s="63"/>
      <c r="HMW1" s="63"/>
      <c r="HMX1" s="63"/>
      <c r="HMY1" s="63"/>
      <c r="HMZ1" s="63"/>
      <c r="HNA1" s="63"/>
      <c r="HNB1" s="63"/>
      <c r="HNC1" s="63"/>
      <c r="HND1" s="63"/>
      <c r="HNE1" s="63"/>
      <c r="HNF1" s="63"/>
      <c r="HNG1" s="63"/>
      <c r="HNH1" s="63"/>
      <c r="HNI1" s="63"/>
      <c r="HNJ1" s="63"/>
      <c r="HNK1" s="63"/>
      <c r="HNL1" s="63"/>
      <c r="HNM1" s="63"/>
      <c r="HNN1" s="63"/>
      <c r="HNO1" s="63"/>
      <c r="HNP1" s="63"/>
      <c r="HNQ1" s="63"/>
      <c r="HNR1" s="63"/>
      <c r="HNS1" s="63"/>
      <c r="HNT1" s="63"/>
      <c r="HNU1" s="63"/>
      <c r="HNV1" s="63"/>
      <c r="HNW1" s="63"/>
      <c r="HNX1" s="63"/>
      <c r="HNY1" s="63"/>
      <c r="HNZ1" s="63"/>
      <c r="HOA1" s="63"/>
      <c r="HOB1" s="63"/>
      <c r="HOC1" s="63"/>
      <c r="HOD1" s="63"/>
      <c r="HOE1" s="63"/>
      <c r="HOF1" s="63"/>
      <c r="HOG1" s="63"/>
      <c r="HOH1" s="63"/>
      <c r="HOI1" s="63"/>
      <c r="HOJ1" s="63"/>
      <c r="HOK1" s="63"/>
      <c r="HOL1" s="63"/>
      <c r="HOM1" s="63"/>
      <c r="HON1" s="63"/>
      <c r="HOO1" s="63"/>
      <c r="HOP1" s="63"/>
      <c r="HOQ1" s="63"/>
      <c r="HOR1" s="63"/>
      <c r="HOS1" s="63"/>
      <c r="HOT1" s="63"/>
      <c r="HOU1" s="63"/>
      <c r="HOV1" s="63"/>
      <c r="HOW1" s="63"/>
      <c r="HOX1" s="63"/>
      <c r="HOY1" s="63"/>
      <c r="HOZ1" s="63"/>
      <c r="HPA1" s="63"/>
      <c r="HPB1" s="63"/>
      <c r="HPC1" s="63"/>
      <c r="HPD1" s="63"/>
      <c r="HPE1" s="63"/>
      <c r="HPF1" s="63"/>
      <c r="HPG1" s="63"/>
      <c r="HPH1" s="63"/>
      <c r="HPI1" s="63"/>
      <c r="HPJ1" s="63"/>
      <c r="HPK1" s="63"/>
      <c r="HPL1" s="63"/>
      <c r="HPM1" s="63"/>
      <c r="HPN1" s="63"/>
      <c r="HPO1" s="63"/>
      <c r="HPP1" s="63"/>
      <c r="HPQ1" s="63"/>
      <c r="HPR1" s="63"/>
      <c r="HPS1" s="63"/>
      <c r="HPT1" s="63"/>
      <c r="HPU1" s="63"/>
      <c r="HPV1" s="63"/>
      <c r="HPW1" s="63"/>
      <c r="HPX1" s="63"/>
      <c r="HPY1" s="63"/>
      <c r="HPZ1" s="63"/>
      <c r="HQA1" s="63"/>
      <c r="HQB1" s="63"/>
      <c r="HQC1" s="63"/>
      <c r="HQD1" s="63"/>
      <c r="HQE1" s="63"/>
      <c r="HQF1" s="63"/>
      <c r="HQG1" s="63"/>
      <c r="HQH1" s="63"/>
      <c r="HQI1" s="63"/>
      <c r="HQJ1" s="63"/>
      <c r="HQK1" s="63"/>
      <c r="HQL1" s="63"/>
      <c r="HQM1" s="63"/>
      <c r="HQN1" s="63"/>
      <c r="HQO1" s="63"/>
      <c r="HQP1" s="63"/>
      <c r="HQQ1" s="63"/>
      <c r="HQR1" s="63"/>
      <c r="HQS1" s="63"/>
      <c r="HQT1" s="63"/>
      <c r="HQU1" s="63"/>
      <c r="HQV1" s="63"/>
      <c r="HQW1" s="63"/>
      <c r="HQX1" s="63"/>
      <c r="HQY1" s="63"/>
      <c r="HQZ1" s="63"/>
      <c r="HRA1" s="63"/>
      <c r="HRB1" s="63"/>
      <c r="HRC1" s="63"/>
      <c r="HRD1" s="63"/>
      <c r="HRE1" s="63"/>
      <c r="HRF1" s="63"/>
      <c r="HRG1" s="63"/>
      <c r="HRH1" s="63"/>
      <c r="HRI1" s="63"/>
      <c r="HRJ1" s="63"/>
      <c r="HRK1" s="63"/>
      <c r="HRL1" s="63"/>
      <c r="HRM1" s="63"/>
      <c r="HRN1" s="63"/>
      <c r="HRO1" s="63"/>
      <c r="HRP1" s="63"/>
      <c r="HRQ1" s="63"/>
      <c r="HRR1" s="63"/>
      <c r="HRS1" s="63"/>
      <c r="HRT1" s="63"/>
      <c r="HRU1" s="63"/>
      <c r="HRV1" s="63"/>
      <c r="HRW1" s="63"/>
      <c r="HRX1" s="63"/>
      <c r="HRY1" s="63"/>
      <c r="HRZ1" s="63"/>
      <c r="HSA1" s="63"/>
      <c r="HSB1" s="63"/>
      <c r="HSC1" s="63"/>
      <c r="HSD1" s="63"/>
      <c r="HSE1" s="63"/>
      <c r="HSF1" s="63"/>
      <c r="HSG1" s="63"/>
      <c r="HSH1" s="63"/>
      <c r="HSI1" s="63"/>
      <c r="HSJ1" s="63"/>
      <c r="HSK1" s="63"/>
      <c r="HSL1" s="63"/>
      <c r="HSM1" s="63"/>
      <c r="HSN1" s="63"/>
      <c r="HSO1" s="63"/>
      <c r="HSP1" s="63"/>
      <c r="HSQ1" s="63"/>
      <c r="HSR1" s="63"/>
      <c r="HSS1" s="63"/>
      <c r="HST1" s="63"/>
      <c r="HSU1" s="63"/>
      <c r="HSV1" s="63"/>
      <c r="HSW1" s="63"/>
      <c r="HSX1" s="63"/>
      <c r="HSY1" s="63"/>
      <c r="HSZ1" s="63"/>
      <c r="HTA1" s="63"/>
      <c r="HTB1" s="63"/>
      <c r="HTC1" s="63"/>
      <c r="HTD1" s="63"/>
      <c r="HTE1" s="63"/>
      <c r="HTF1" s="63"/>
      <c r="HTG1" s="63"/>
      <c r="HTH1" s="63"/>
      <c r="HTI1" s="63"/>
      <c r="HTJ1" s="63"/>
      <c r="HTK1" s="63"/>
      <c r="HTL1" s="63"/>
      <c r="HTM1" s="63"/>
      <c r="HTN1" s="63"/>
      <c r="HTO1" s="63"/>
      <c r="HTP1" s="63"/>
      <c r="HTQ1" s="63"/>
      <c r="HTR1" s="63"/>
      <c r="HTS1" s="63"/>
      <c r="HTT1" s="63"/>
      <c r="HTU1" s="63"/>
      <c r="HTV1" s="63"/>
      <c r="HTW1" s="63"/>
      <c r="HTX1" s="63"/>
      <c r="HTY1" s="63"/>
      <c r="HTZ1" s="63"/>
      <c r="HUA1" s="63"/>
      <c r="HUB1" s="63"/>
      <c r="HUC1" s="63"/>
      <c r="HUD1" s="63"/>
      <c r="HUE1" s="63"/>
      <c r="HUF1" s="63"/>
      <c r="HUG1" s="63"/>
      <c r="HUH1" s="63"/>
      <c r="HUI1" s="63"/>
      <c r="HUJ1" s="63"/>
      <c r="HUK1" s="63"/>
      <c r="HUL1" s="63"/>
      <c r="HUM1" s="63"/>
      <c r="HUN1" s="63"/>
      <c r="HUO1" s="63"/>
      <c r="HUP1" s="63"/>
      <c r="HUQ1" s="63"/>
      <c r="HUR1" s="63"/>
      <c r="HUS1" s="63"/>
      <c r="HUT1" s="63"/>
      <c r="HUU1" s="63"/>
      <c r="HUV1" s="63"/>
      <c r="HUW1" s="63"/>
      <c r="HUX1" s="63"/>
      <c r="HUY1" s="63"/>
      <c r="HUZ1" s="63"/>
      <c r="HVA1" s="63"/>
      <c r="HVB1" s="63"/>
      <c r="HVC1" s="63"/>
      <c r="HVD1" s="63"/>
      <c r="HVE1" s="63"/>
      <c r="HVF1" s="63"/>
      <c r="HVG1" s="63"/>
      <c r="HVH1" s="63"/>
      <c r="HVI1" s="63"/>
      <c r="HVJ1" s="63"/>
      <c r="HVK1" s="63"/>
      <c r="HVL1" s="63"/>
      <c r="HVM1" s="63"/>
      <c r="HVN1" s="63"/>
      <c r="HVO1" s="63"/>
      <c r="HVP1" s="63"/>
      <c r="HVQ1" s="63"/>
      <c r="HVR1" s="63"/>
      <c r="HVS1" s="63"/>
      <c r="HVT1" s="63"/>
      <c r="HVU1" s="63"/>
      <c r="HVV1" s="63"/>
      <c r="HVW1" s="63"/>
      <c r="HVX1" s="63"/>
      <c r="HVY1" s="63"/>
      <c r="HVZ1" s="63"/>
      <c r="HWA1" s="63"/>
      <c r="HWB1" s="63"/>
      <c r="HWC1" s="63"/>
      <c r="HWD1" s="63"/>
      <c r="HWE1" s="63"/>
      <c r="HWF1" s="63"/>
      <c r="HWG1" s="63"/>
      <c r="HWH1" s="63"/>
      <c r="HWI1" s="63"/>
      <c r="HWJ1" s="63"/>
      <c r="HWK1" s="63"/>
      <c r="HWL1" s="63"/>
      <c r="HWM1" s="63"/>
      <c r="HWN1" s="63"/>
      <c r="HWO1" s="63"/>
      <c r="HWP1" s="63"/>
      <c r="HWQ1" s="63"/>
      <c r="HWR1" s="63"/>
      <c r="HWS1" s="63"/>
      <c r="HWT1" s="63"/>
      <c r="HWU1" s="63"/>
      <c r="HWV1" s="63"/>
      <c r="HWW1" s="63"/>
      <c r="HWX1" s="63"/>
      <c r="HWY1" s="63"/>
      <c r="HWZ1" s="63"/>
      <c r="HXA1" s="63"/>
      <c r="HXB1" s="63"/>
      <c r="HXC1" s="63"/>
      <c r="HXD1" s="63"/>
      <c r="HXE1" s="63"/>
      <c r="HXF1" s="63"/>
      <c r="HXG1" s="63"/>
      <c r="HXH1" s="63"/>
      <c r="HXI1" s="63"/>
      <c r="HXJ1" s="63"/>
      <c r="HXK1" s="63"/>
      <c r="HXL1" s="63"/>
      <c r="HXM1" s="63"/>
      <c r="HXN1" s="63"/>
      <c r="HXO1" s="63"/>
      <c r="HXP1" s="63"/>
      <c r="HXQ1" s="63"/>
      <c r="HXR1" s="63"/>
      <c r="HXS1" s="63"/>
      <c r="HXT1" s="63"/>
      <c r="HXU1" s="63"/>
      <c r="HXV1" s="63"/>
      <c r="HXW1" s="63"/>
      <c r="HXX1" s="63"/>
      <c r="HXY1" s="63"/>
      <c r="HXZ1" s="63"/>
      <c r="HYA1" s="63"/>
      <c r="HYB1" s="63"/>
      <c r="HYC1" s="63"/>
      <c r="HYD1" s="63"/>
      <c r="HYE1" s="63"/>
      <c r="HYF1" s="63"/>
      <c r="HYG1" s="63"/>
      <c r="HYH1" s="63"/>
      <c r="HYI1" s="63"/>
      <c r="HYJ1" s="63"/>
      <c r="HYK1" s="63"/>
      <c r="HYL1" s="63"/>
      <c r="HYM1" s="63"/>
      <c r="HYN1" s="63"/>
      <c r="HYO1" s="63"/>
      <c r="HYP1" s="63"/>
      <c r="HYQ1" s="63"/>
      <c r="HYR1" s="63"/>
      <c r="HYS1" s="63"/>
      <c r="HYT1" s="63"/>
      <c r="HYU1" s="63"/>
      <c r="HYV1" s="63"/>
      <c r="HYW1" s="63"/>
      <c r="HYX1" s="63"/>
      <c r="HYY1" s="63"/>
      <c r="HYZ1" s="63"/>
      <c r="HZA1" s="63"/>
      <c r="HZB1" s="63"/>
      <c r="HZC1" s="63"/>
      <c r="HZD1" s="63"/>
      <c r="HZE1" s="63"/>
      <c r="HZF1" s="63"/>
      <c r="HZG1" s="63"/>
      <c r="HZH1" s="63"/>
      <c r="HZI1" s="63"/>
      <c r="HZJ1" s="63"/>
      <c r="HZK1" s="63"/>
      <c r="HZL1" s="63"/>
      <c r="HZM1" s="63"/>
      <c r="HZN1" s="63"/>
      <c r="HZO1" s="63"/>
      <c r="HZP1" s="63"/>
      <c r="HZQ1" s="63"/>
      <c r="HZR1" s="63"/>
      <c r="HZS1" s="63"/>
      <c r="HZT1" s="63"/>
      <c r="HZU1" s="63"/>
      <c r="HZV1" s="63"/>
      <c r="HZW1" s="63"/>
      <c r="HZX1" s="63"/>
      <c r="HZY1" s="63"/>
      <c r="HZZ1" s="63"/>
      <c r="IAA1" s="63"/>
      <c r="IAB1" s="63"/>
      <c r="IAC1" s="63"/>
      <c r="IAD1" s="63"/>
      <c r="IAE1" s="63"/>
      <c r="IAF1" s="63"/>
      <c r="IAG1" s="63"/>
      <c r="IAH1" s="63"/>
      <c r="IAI1" s="63"/>
      <c r="IAJ1" s="63"/>
      <c r="IAK1" s="63"/>
      <c r="IAL1" s="63"/>
      <c r="IAM1" s="63"/>
      <c r="IAN1" s="63"/>
      <c r="IAO1" s="63"/>
      <c r="IAP1" s="63"/>
      <c r="IAQ1" s="63"/>
      <c r="IAR1" s="63"/>
      <c r="IAS1" s="63"/>
      <c r="IAT1" s="63"/>
      <c r="IAU1" s="63"/>
      <c r="IAV1" s="63"/>
      <c r="IAW1" s="63"/>
      <c r="IAX1" s="63"/>
      <c r="IAY1" s="63"/>
      <c r="IAZ1" s="63"/>
      <c r="IBA1" s="63"/>
      <c r="IBB1" s="63"/>
      <c r="IBC1" s="63"/>
      <c r="IBD1" s="63"/>
      <c r="IBE1" s="63"/>
      <c r="IBF1" s="63"/>
      <c r="IBG1" s="63"/>
      <c r="IBH1" s="63"/>
      <c r="IBI1" s="63"/>
      <c r="IBJ1" s="63"/>
      <c r="IBK1" s="63"/>
      <c r="IBL1" s="63"/>
      <c r="IBM1" s="63"/>
      <c r="IBN1" s="63"/>
      <c r="IBO1" s="63"/>
      <c r="IBP1" s="63"/>
      <c r="IBQ1" s="63"/>
      <c r="IBR1" s="63"/>
      <c r="IBS1" s="63"/>
      <c r="IBT1" s="63"/>
      <c r="IBU1" s="63"/>
      <c r="IBV1" s="63"/>
      <c r="IBW1" s="63"/>
      <c r="IBX1" s="63"/>
      <c r="IBY1" s="63"/>
      <c r="IBZ1" s="63"/>
      <c r="ICA1" s="63"/>
      <c r="ICB1" s="63"/>
      <c r="ICC1" s="63"/>
      <c r="ICD1" s="63"/>
      <c r="ICE1" s="63"/>
      <c r="ICF1" s="63"/>
      <c r="ICG1" s="63"/>
      <c r="ICH1" s="63"/>
      <c r="ICI1" s="63"/>
      <c r="ICJ1" s="63"/>
      <c r="ICK1" s="63"/>
      <c r="ICL1" s="63"/>
      <c r="ICM1" s="63"/>
      <c r="ICN1" s="63"/>
      <c r="ICO1" s="63"/>
      <c r="ICP1" s="63"/>
      <c r="ICQ1" s="63"/>
      <c r="ICR1" s="63"/>
      <c r="ICS1" s="63"/>
      <c r="ICT1" s="63"/>
      <c r="ICU1" s="63"/>
      <c r="ICV1" s="63"/>
      <c r="ICW1" s="63"/>
      <c r="ICX1" s="63"/>
      <c r="ICY1" s="63"/>
      <c r="ICZ1" s="63"/>
      <c r="IDA1" s="63"/>
      <c r="IDB1" s="63"/>
      <c r="IDC1" s="63"/>
      <c r="IDD1" s="63"/>
      <c r="IDE1" s="63"/>
      <c r="IDF1" s="63"/>
      <c r="IDG1" s="63"/>
      <c r="IDH1" s="63"/>
      <c r="IDI1" s="63"/>
      <c r="IDJ1" s="63"/>
      <c r="IDK1" s="63"/>
      <c r="IDL1" s="63"/>
      <c r="IDM1" s="63"/>
      <c r="IDN1" s="63"/>
      <c r="IDO1" s="63"/>
      <c r="IDP1" s="63"/>
      <c r="IDQ1" s="63"/>
      <c r="IDR1" s="63"/>
      <c r="IDS1" s="63"/>
      <c r="IDT1" s="63"/>
      <c r="IDU1" s="63"/>
      <c r="IDV1" s="63"/>
      <c r="IDW1" s="63"/>
      <c r="IDX1" s="63"/>
      <c r="IDY1" s="63"/>
      <c r="IDZ1" s="63"/>
      <c r="IEA1" s="63"/>
      <c r="IEB1" s="63"/>
      <c r="IEC1" s="63"/>
      <c r="IED1" s="63"/>
      <c r="IEE1" s="63"/>
      <c r="IEF1" s="63"/>
      <c r="IEG1" s="63"/>
      <c r="IEH1" s="63"/>
      <c r="IEI1" s="63"/>
      <c r="IEJ1" s="63"/>
      <c r="IEK1" s="63"/>
      <c r="IEL1" s="63"/>
      <c r="IEM1" s="63"/>
      <c r="IEN1" s="63"/>
      <c r="IEO1" s="63"/>
      <c r="IEP1" s="63"/>
      <c r="IEQ1" s="63"/>
      <c r="IER1" s="63"/>
      <c r="IES1" s="63"/>
      <c r="IET1" s="63"/>
      <c r="IEU1" s="63"/>
      <c r="IEV1" s="63"/>
      <c r="IEW1" s="63"/>
      <c r="IEX1" s="63"/>
      <c r="IEY1" s="63"/>
      <c r="IEZ1" s="63"/>
      <c r="IFA1" s="63"/>
      <c r="IFB1" s="63"/>
      <c r="IFC1" s="63"/>
      <c r="IFD1" s="63"/>
      <c r="IFE1" s="63"/>
      <c r="IFF1" s="63"/>
      <c r="IFG1" s="63"/>
      <c r="IFH1" s="63"/>
      <c r="IFI1" s="63"/>
      <c r="IFJ1" s="63"/>
      <c r="IFK1" s="63"/>
      <c r="IFL1" s="63"/>
      <c r="IFM1" s="63"/>
      <c r="IFN1" s="63"/>
      <c r="IFO1" s="63"/>
      <c r="IFP1" s="63"/>
      <c r="IFQ1" s="63"/>
      <c r="IFR1" s="63"/>
      <c r="IFS1" s="63"/>
      <c r="IFT1" s="63"/>
      <c r="IFU1" s="63"/>
      <c r="IFV1" s="63"/>
      <c r="IFW1" s="63"/>
      <c r="IFX1" s="63"/>
      <c r="IFY1" s="63"/>
      <c r="IFZ1" s="63"/>
      <c r="IGA1" s="63"/>
      <c r="IGB1" s="63"/>
      <c r="IGC1" s="63"/>
      <c r="IGD1" s="63"/>
      <c r="IGE1" s="63"/>
      <c r="IGF1" s="63"/>
      <c r="IGG1" s="63"/>
      <c r="IGH1" s="63"/>
      <c r="IGI1" s="63"/>
      <c r="IGJ1" s="63"/>
      <c r="IGK1" s="63"/>
      <c r="IGL1" s="63"/>
      <c r="IGM1" s="63"/>
      <c r="IGN1" s="63"/>
      <c r="IGO1" s="63"/>
      <c r="IGP1" s="63"/>
      <c r="IGQ1" s="63"/>
      <c r="IGR1" s="63"/>
      <c r="IGS1" s="63"/>
      <c r="IGT1" s="63"/>
      <c r="IGU1" s="63"/>
      <c r="IGV1" s="63"/>
      <c r="IGW1" s="63"/>
      <c r="IGX1" s="63"/>
      <c r="IGY1" s="63"/>
      <c r="IGZ1" s="63"/>
      <c r="IHA1" s="63"/>
      <c r="IHB1" s="63"/>
      <c r="IHC1" s="63"/>
      <c r="IHD1" s="63"/>
      <c r="IHE1" s="63"/>
      <c r="IHF1" s="63"/>
      <c r="IHG1" s="63"/>
      <c r="IHH1" s="63"/>
      <c r="IHI1" s="63"/>
      <c r="IHJ1" s="63"/>
      <c r="IHK1" s="63"/>
      <c r="IHL1" s="63"/>
      <c r="IHM1" s="63"/>
      <c r="IHN1" s="63"/>
      <c r="IHO1" s="63"/>
      <c r="IHP1" s="63"/>
      <c r="IHQ1" s="63"/>
      <c r="IHR1" s="63"/>
      <c r="IHS1" s="63"/>
      <c r="IHT1" s="63"/>
      <c r="IHU1" s="63"/>
      <c r="IHV1" s="63"/>
      <c r="IHW1" s="63"/>
      <c r="IHX1" s="63"/>
      <c r="IHY1" s="63"/>
      <c r="IHZ1" s="63"/>
      <c r="IIA1" s="63"/>
      <c r="IIB1" s="63"/>
      <c r="IIC1" s="63"/>
      <c r="IID1" s="63"/>
      <c r="IIE1" s="63"/>
      <c r="IIF1" s="63"/>
      <c r="IIG1" s="63"/>
      <c r="IIH1" s="63"/>
      <c r="III1" s="63"/>
      <c r="IIJ1" s="63"/>
      <c r="IIK1" s="63"/>
      <c r="IIL1" s="63"/>
      <c r="IIM1" s="63"/>
      <c r="IIN1" s="63"/>
      <c r="IIO1" s="63"/>
      <c r="IIP1" s="63"/>
      <c r="IIQ1" s="63"/>
      <c r="IIR1" s="63"/>
      <c r="IIS1" s="63"/>
      <c r="IIT1" s="63"/>
      <c r="IIU1" s="63"/>
      <c r="IIV1" s="63"/>
      <c r="IIW1" s="63"/>
      <c r="IIX1" s="63"/>
      <c r="IIY1" s="63"/>
      <c r="IIZ1" s="63"/>
      <c r="IJA1" s="63"/>
      <c r="IJB1" s="63"/>
      <c r="IJC1" s="63"/>
      <c r="IJD1" s="63"/>
      <c r="IJE1" s="63"/>
      <c r="IJF1" s="63"/>
      <c r="IJG1" s="63"/>
      <c r="IJH1" s="63"/>
      <c r="IJI1" s="63"/>
      <c r="IJJ1" s="63"/>
      <c r="IJK1" s="63"/>
      <c r="IJL1" s="63"/>
      <c r="IJM1" s="63"/>
      <c r="IJN1" s="63"/>
      <c r="IJO1" s="63"/>
      <c r="IJP1" s="63"/>
      <c r="IJQ1" s="63"/>
      <c r="IJR1" s="63"/>
      <c r="IJS1" s="63"/>
      <c r="IJT1" s="63"/>
      <c r="IJU1" s="63"/>
      <c r="IJV1" s="63"/>
      <c r="IJW1" s="63"/>
      <c r="IJX1" s="63"/>
      <c r="IJY1" s="63"/>
      <c r="IJZ1" s="63"/>
      <c r="IKA1" s="63"/>
      <c r="IKB1" s="63"/>
      <c r="IKC1" s="63"/>
      <c r="IKD1" s="63"/>
      <c r="IKE1" s="63"/>
      <c r="IKF1" s="63"/>
      <c r="IKG1" s="63"/>
      <c r="IKH1" s="63"/>
      <c r="IKI1" s="63"/>
      <c r="IKJ1" s="63"/>
      <c r="IKK1" s="63"/>
      <c r="IKL1" s="63"/>
      <c r="IKM1" s="63"/>
      <c r="IKN1" s="63"/>
      <c r="IKO1" s="63"/>
      <c r="IKP1" s="63"/>
      <c r="IKQ1" s="63"/>
      <c r="IKR1" s="63"/>
      <c r="IKS1" s="63"/>
      <c r="IKT1" s="63"/>
      <c r="IKU1" s="63"/>
      <c r="IKV1" s="63"/>
      <c r="IKW1" s="63"/>
      <c r="IKX1" s="63"/>
      <c r="IKY1" s="63"/>
      <c r="IKZ1" s="63"/>
      <c r="ILA1" s="63"/>
      <c r="ILB1" s="63"/>
      <c r="ILC1" s="63"/>
      <c r="ILD1" s="63"/>
      <c r="ILE1" s="63"/>
      <c r="ILF1" s="63"/>
      <c r="ILG1" s="63"/>
      <c r="ILH1" s="63"/>
      <c r="ILI1" s="63"/>
      <c r="ILJ1" s="63"/>
      <c r="ILK1" s="63"/>
      <c r="ILL1" s="63"/>
      <c r="ILM1" s="63"/>
      <c r="ILN1" s="63"/>
      <c r="ILO1" s="63"/>
      <c r="ILP1" s="63"/>
      <c r="ILQ1" s="63"/>
      <c r="ILR1" s="63"/>
      <c r="ILS1" s="63"/>
      <c r="ILT1" s="63"/>
      <c r="ILU1" s="63"/>
      <c r="ILV1" s="63"/>
      <c r="ILW1" s="63"/>
      <c r="ILX1" s="63"/>
      <c r="ILY1" s="63"/>
      <c r="ILZ1" s="63"/>
      <c r="IMA1" s="63"/>
      <c r="IMB1" s="63"/>
      <c r="IMC1" s="63"/>
      <c r="IMD1" s="63"/>
      <c r="IME1" s="63"/>
      <c r="IMF1" s="63"/>
      <c r="IMG1" s="63"/>
      <c r="IMH1" s="63"/>
      <c r="IMI1" s="63"/>
      <c r="IMJ1" s="63"/>
      <c r="IMK1" s="63"/>
      <c r="IML1" s="63"/>
      <c r="IMM1" s="63"/>
      <c r="IMN1" s="63"/>
      <c r="IMO1" s="63"/>
      <c r="IMP1" s="63"/>
      <c r="IMQ1" s="63"/>
      <c r="IMR1" s="63"/>
      <c r="IMS1" s="63"/>
      <c r="IMT1" s="63"/>
      <c r="IMU1" s="63"/>
      <c r="IMV1" s="63"/>
      <c r="IMW1" s="63"/>
      <c r="IMX1" s="63"/>
      <c r="IMY1" s="63"/>
      <c r="IMZ1" s="63"/>
      <c r="INA1" s="63"/>
      <c r="INB1" s="63"/>
      <c r="INC1" s="63"/>
      <c r="IND1" s="63"/>
      <c r="INE1" s="63"/>
      <c r="INF1" s="63"/>
      <c r="ING1" s="63"/>
      <c r="INH1" s="63"/>
      <c r="INI1" s="63"/>
      <c r="INJ1" s="63"/>
      <c r="INK1" s="63"/>
      <c r="INL1" s="63"/>
      <c r="INM1" s="63"/>
      <c r="INN1" s="63"/>
      <c r="INO1" s="63"/>
      <c r="INP1" s="63"/>
      <c r="INQ1" s="63"/>
      <c r="INR1" s="63"/>
      <c r="INS1" s="63"/>
      <c r="INT1" s="63"/>
      <c r="INU1" s="63"/>
      <c r="INV1" s="63"/>
      <c r="INW1" s="63"/>
      <c r="INX1" s="63"/>
      <c r="INY1" s="63"/>
      <c r="INZ1" s="63"/>
      <c r="IOA1" s="63"/>
      <c r="IOB1" s="63"/>
      <c r="IOC1" s="63"/>
      <c r="IOD1" s="63"/>
      <c r="IOE1" s="63"/>
      <c r="IOF1" s="63"/>
      <c r="IOG1" s="63"/>
      <c r="IOH1" s="63"/>
      <c r="IOI1" s="63"/>
      <c r="IOJ1" s="63"/>
      <c r="IOK1" s="63"/>
      <c r="IOL1" s="63"/>
      <c r="IOM1" s="63"/>
      <c r="ION1" s="63"/>
      <c r="IOO1" s="63"/>
      <c r="IOP1" s="63"/>
      <c r="IOQ1" s="63"/>
      <c r="IOR1" s="63"/>
      <c r="IOS1" s="63"/>
      <c r="IOT1" s="63"/>
      <c r="IOU1" s="63"/>
      <c r="IOV1" s="63"/>
      <c r="IOW1" s="63"/>
      <c r="IOX1" s="63"/>
      <c r="IOY1" s="63"/>
      <c r="IOZ1" s="63"/>
      <c r="IPA1" s="63"/>
      <c r="IPB1" s="63"/>
      <c r="IPC1" s="63"/>
      <c r="IPD1" s="63"/>
      <c r="IPE1" s="63"/>
      <c r="IPF1" s="63"/>
      <c r="IPG1" s="63"/>
      <c r="IPH1" s="63"/>
      <c r="IPI1" s="63"/>
      <c r="IPJ1" s="63"/>
      <c r="IPK1" s="63"/>
      <c r="IPL1" s="63"/>
      <c r="IPM1" s="63"/>
      <c r="IPN1" s="63"/>
      <c r="IPO1" s="63"/>
      <c r="IPP1" s="63"/>
      <c r="IPQ1" s="63"/>
      <c r="IPR1" s="63"/>
      <c r="IPS1" s="63"/>
      <c r="IPT1" s="63"/>
      <c r="IPU1" s="63"/>
      <c r="IPV1" s="63"/>
      <c r="IPW1" s="63"/>
      <c r="IPX1" s="63"/>
      <c r="IPY1" s="63"/>
      <c r="IPZ1" s="63"/>
      <c r="IQA1" s="63"/>
      <c r="IQB1" s="63"/>
      <c r="IQC1" s="63"/>
      <c r="IQD1" s="63"/>
      <c r="IQE1" s="63"/>
      <c r="IQF1" s="63"/>
      <c r="IQG1" s="63"/>
      <c r="IQH1" s="63"/>
      <c r="IQI1" s="63"/>
      <c r="IQJ1" s="63"/>
      <c r="IQK1" s="63"/>
      <c r="IQL1" s="63"/>
      <c r="IQM1" s="63"/>
      <c r="IQN1" s="63"/>
      <c r="IQO1" s="63"/>
      <c r="IQP1" s="63"/>
      <c r="IQQ1" s="63"/>
      <c r="IQR1" s="63"/>
      <c r="IQS1" s="63"/>
      <c r="IQT1" s="63"/>
      <c r="IQU1" s="63"/>
      <c r="IQV1" s="63"/>
      <c r="IQW1" s="63"/>
      <c r="IQX1" s="63"/>
      <c r="IQY1" s="63"/>
      <c r="IQZ1" s="63"/>
      <c r="IRA1" s="63"/>
      <c r="IRB1" s="63"/>
      <c r="IRC1" s="63"/>
      <c r="IRD1" s="63"/>
      <c r="IRE1" s="63"/>
      <c r="IRF1" s="63"/>
      <c r="IRG1" s="63"/>
      <c r="IRH1" s="63"/>
      <c r="IRI1" s="63"/>
      <c r="IRJ1" s="63"/>
      <c r="IRK1" s="63"/>
      <c r="IRL1" s="63"/>
      <c r="IRM1" s="63"/>
      <c r="IRN1" s="63"/>
      <c r="IRO1" s="63"/>
      <c r="IRP1" s="63"/>
      <c r="IRQ1" s="63"/>
      <c r="IRR1" s="63"/>
      <c r="IRS1" s="63"/>
      <c r="IRT1" s="63"/>
      <c r="IRU1" s="63"/>
      <c r="IRV1" s="63"/>
      <c r="IRW1" s="63"/>
      <c r="IRX1" s="63"/>
      <c r="IRY1" s="63"/>
      <c r="IRZ1" s="63"/>
      <c r="ISA1" s="63"/>
      <c r="ISB1" s="63"/>
      <c r="ISC1" s="63"/>
      <c r="ISD1" s="63"/>
      <c r="ISE1" s="63"/>
      <c r="ISF1" s="63"/>
      <c r="ISG1" s="63"/>
      <c r="ISH1" s="63"/>
      <c r="ISI1" s="63"/>
      <c r="ISJ1" s="63"/>
      <c r="ISK1" s="63"/>
      <c r="ISL1" s="63"/>
      <c r="ISM1" s="63"/>
      <c r="ISN1" s="63"/>
      <c r="ISO1" s="63"/>
      <c r="ISP1" s="63"/>
      <c r="ISQ1" s="63"/>
      <c r="ISR1" s="63"/>
      <c r="ISS1" s="63"/>
      <c r="IST1" s="63"/>
      <c r="ISU1" s="63"/>
      <c r="ISV1" s="63"/>
      <c r="ISW1" s="63"/>
      <c r="ISX1" s="63"/>
      <c r="ISY1" s="63"/>
      <c r="ISZ1" s="63"/>
      <c r="ITA1" s="63"/>
      <c r="ITB1" s="63"/>
      <c r="ITC1" s="63"/>
      <c r="ITD1" s="63"/>
      <c r="ITE1" s="63"/>
      <c r="ITF1" s="63"/>
      <c r="ITG1" s="63"/>
      <c r="ITH1" s="63"/>
      <c r="ITI1" s="63"/>
      <c r="ITJ1" s="63"/>
      <c r="ITK1" s="63"/>
      <c r="ITL1" s="63"/>
      <c r="ITM1" s="63"/>
      <c r="ITN1" s="63"/>
      <c r="ITO1" s="63"/>
      <c r="ITP1" s="63"/>
      <c r="ITQ1" s="63"/>
      <c r="ITR1" s="63"/>
      <c r="ITS1" s="63"/>
      <c r="ITT1" s="63"/>
      <c r="ITU1" s="63"/>
      <c r="ITV1" s="63"/>
      <c r="ITW1" s="63"/>
      <c r="ITX1" s="63"/>
      <c r="ITY1" s="63"/>
      <c r="ITZ1" s="63"/>
      <c r="IUA1" s="63"/>
      <c r="IUB1" s="63"/>
      <c r="IUC1" s="63"/>
      <c r="IUD1" s="63"/>
      <c r="IUE1" s="63"/>
      <c r="IUF1" s="63"/>
      <c r="IUG1" s="63"/>
      <c r="IUH1" s="63"/>
      <c r="IUI1" s="63"/>
      <c r="IUJ1" s="63"/>
      <c r="IUK1" s="63"/>
      <c r="IUL1" s="63"/>
      <c r="IUM1" s="63"/>
      <c r="IUN1" s="63"/>
      <c r="IUO1" s="63"/>
      <c r="IUP1" s="63"/>
      <c r="IUQ1" s="63"/>
      <c r="IUR1" s="63"/>
      <c r="IUS1" s="63"/>
      <c r="IUT1" s="63"/>
      <c r="IUU1" s="63"/>
      <c r="IUV1" s="63"/>
      <c r="IUW1" s="63"/>
      <c r="IUX1" s="63"/>
      <c r="IUY1" s="63"/>
      <c r="IUZ1" s="63"/>
      <c r="IVA1" s="63"/>
      <c r="IVB1" s="63"/>
      <c r="IVC1" s="63"/>
      <c r="IVD1" s="63"/>
      <c r="IVE1" s="63"/>
      <c r="IVF1" s="63"/>
      <c r="IVG1" s="63"/>
      <c r="IVH1" s="63"/>
      <c r="IVI1" s="63"/>
      <c r="IVJ1" s="63"/>
      <c r="IVK1" s="63"/>
      <c r="IVL1" s="63"/>
      <c r="IVM1" s="63"/>
      <c r="IVN1" s="63"/>
      <c r="IVO1" s="63"/>
      <c r="IVP1" s="63"/>
      <c r="IVQ1" s="63"/>
      <c r="IVR1" s="63"/>
      <c r="IVS1" s="63"/>
      <c r="IVT1" s="63"/>
      <c r="IVU1" s="63"/>
      <c r="IVV1" s="63"/>
      <c r="IVW1" s="63"/>
      <c r="IVX1" s="63"/>
      <c r="IVY1" s="63"/>
      <c r="IVZ1" s="63"/>
      <c r="IWA1" s="63"/>
      <c r="IWB1" s="63"/>
      <c r="IWC1" s="63"/>
      <c r="IWD1" s="63"/>
      <c r="IWE1" s="63"/>
      <c r="IWF1" s="63"/>
      <c r="IWG1" s="63"/>
      <c r="IWH1" s="63"/>
      <c r="IWI1" s="63"/>
      <c r="IWJ1" s="63"/>
      <c r="IWK1" s="63"/>
      <c r="IWL1" s="63"/>
      <c r="IWM1" s="63"/>
      <c r="IWN1" s="63"/>
      <c r="IWO1" s="63"/>
      <c r="IWP1" s="63"/>
      <c r="IWQ1" s="63"/>
      <c r="IWR1" s="63"/>
      <c r="IWS1" s="63"/>
      <c r="IWT1" s="63"/>
      <c r="IWU1" s="63"/>
      <c r="IWV1" s="63"/>
      <c r="IWW1" s="63"/>
      <c r="IWX1" s="63"/>
      <c r="IWY1" s="63"/>
      <c r="IWZ1" s="63"/>
      <c r="IXA1" s="63"/>
      <c r="IXB1" s="63"/>
      <c r="IXC1" s="63"/>
      <c r="IXD1" s="63"/>
      <c r="IXE1" s="63"/>
      <c r="IXF1" s="63"/>
      <c r="IXG1" s="63"/>
      <c r="IXH1" s="63"/>
      <c r="IXI1" s="63"/>
      <c r="IXJ1" s="63"/>
      <c r="IXK1" s="63"/>
      <c r="IXL1" s="63"/>
      <c r="IXM1" s="63"/>
      <c r="IXN1" s="63"/>
      <c r="IXO1" s="63"/>
      <c r="IXP1" s="63"/>
      <c r="IXQ1" s="63"/>
      <c r="IXR1" s="63"/>
      <c r="IXS1" s="63"/>
      <c r="IXT1" s="63"/>
      <c r="IXU1" s="63"/>
      <c r="IXV1" s="63"/>
      <c r="IXW1" s="63"/>
      <c r="IXX1" s="63"/>
      <c r="IXY1" s="63"/>
      <c r="IXZ1" s="63"/>
      <c r="IYA1" s="63"/>
      <c r="IYB1" s="63"/>
      <c r="IYC1" s="63"/>
      <c r="IYD1" s="63"/>
      <c r="IYE1" s="63"/>
      <c r="IYF1" s="63"/>
      <c r="IYG1" s="63"/>
      <c r="IYH1" s="63"/>
      <c r="IYI1" s="63"/>
      <c r="IYJ1" s="63"/>
      <c r="IYK1" s="63"/>
      <c r="IYL1" s="63"/>
      <c r="IYM1" s="63"/>
      <c r="IYN1" s="63"/>
      <c r="IYO1" s="63"/>
      <c r="IYP1" s="63"/>
      <c r="IYQ1" s="63"/>
      <c r="IYR1" s="63"/>
      <c r="IYS1" s="63"/>
      <c r="IYT1" s="63"/>
      <c r="IYU1" s="63"/>
      <c r="IYV1" s="63"/>
      <c r="IYW1" s="63"/>
      <c r="IYX1" s="63"/>
      <c r="IYY1" s="63"/>
      <c r="IYZ1" s="63"/>
      <c r="IZA1" s="63"/>
      <c r="IZB1" s="63"/>
      <c r="IZC1" s="63"/>
      <c r="IZD1" s="63"/>
      <c r="IZE1" s="63"/>
      <c r="IZF1" s="63"/>
      <c r="IZG1" s="63"/>
      <c r="IZH1" s="63"/>
      <c r="IZI1" s="63"/>
      <c r="IZJ1" s="63"/>
      <c r="IZK1" s="63"/>
      <c r="IZL1" s="63"/>
      <c r="IZM1" s="63"/>
      <c r="IZN1" s="63"/>
      <c r="IZO1" s="63"/>
      <c r="IZP1" s="63"/>
      <c r="IZQ1" s="63"/>
      <c r="IZR1" s="63"/>
      <c r="IZS1" s="63"/>
      <c r="IZT1" s="63"/>
      <c r="IZU1" s="63"/>
      <c r="IZV1" s="63"/>
      <c r="IZW1" s="63"/>
      <c r="IZX1" s="63"/>
      <c r="IZY1" s="63"/>
      <c r="IZZ1" s="63"/>
      <c r="JAA1" s="63"/>
      <c r="JAB1" s="63"/>
      <c r="JAC1" s="63"/>
      <c r="JAD1" s="63"/>
      <c r="JAE1" s="63"/>
      <c r="JAF1" s="63"/>
      <c r="JAG1" s="63"/>
      <c r="JAH1" s="63"/>
      <c r="JAI1" s="63"/>
      <c r="JAJ1" s="63"/>
      <c r="JAK1" s="63"/>
      <c r="JAL1" s="63"/>
      <c r="JAM1" s="63"/>
      <c r="JAN1" s="63"/>
      <c r="JAO1" s="63"/>
      <c r="JAP1" s="63"/>
      <c r="JAQ1" s="63"/>
      <c r="JAR1" s="63"/>
      <c r="JAS1" s="63"/>
      <c r="JAT1" s="63"/>
      <c r="JAU1" s="63"/>
      <c r="JAV1" s="63"/>
      <c r="JAW1" s="63"/>
      <c r="JAX1" s="63"/>
      <c r="JAY1" s="63"/>
      <c r="JAZ1" s="63"/>
      <c r="JBA1" s="63"/>
      <c r="JBB1" s="63"/>
      <c r="JBC1" s="63"/>
      <c r="JBD1" s="63"/>
      <c r="JBE1" s="63"/>
      <c r="JBF1" s="63"/>
      <c r="JBG1" s="63"/>
      <c r="JBH1" s="63"/>
      <c r="JBI1" s="63"/>
      <c r="JBJ1" s="63"/>
      <c r="JBK1" s="63"/>
      <c r="JBL1" s="63"/>
      <c r="JBM1" s="63"/>
      <c r="JBN1" s="63"/>
      <c r="JBO1" s="63"/>
      <c r="JBP1" s="63"/>
      <c r="JBQ1" s="63"/>
      <c r="JBR1" s="63"/>
      <c r="JBS1" s="63"/>
      <c r="JBT1" s="63"/>
      <c r="JBU1" s="63"/>
      <c r="JBV1" s="63"/>
      <c r="JBW1" s="63"/>
      <c r="JBX1" s="63"/>
      <c r="JBY1" s="63"/>
      <c r="JBZ1" s="63"/>
      <c r="JCA1" s="63"/>
      <c r="JCB1" s="63"/>
      <c r="JCC1" s="63"/>
      <c r="JCD1" s="63"/>
      <c r="JCE1" s="63"/>
      <c r="JCF1" s="63"/>
      <c r="JCG1" s="63"/>
      <c r="JCH1" s="63"/>
      <c r="JCI1" s="63"/>
      <c r="JCJ1" s="63"/>
      <c r="JCK1" s="63"/>
      <c r="JCL1" s="63"/>
      <c r="JCM1" s="63"/>
      <c r="JCN1" s="63"/>
      <c r="JCO1" s="63"/>
      <c r="JCP1" s="63"/>
      <c r="JCQ1" s="63"/>
      <c r="JCR1" s="63"/>
      <c r="JCS1" s="63"/>
      <c r="JCT1" s="63"/>
      <c r="JCU1" s="63"/>
      <c r="JCV1" s="63"/>
      <c r="JCW1" s="63"/>
      <c r="JCX1" s="63"/>
      <c r="JCY1" s="63"/>
      <c r="JCZ1" s="63"/>
      <c r="JDA1" s="63"/>
      <c r="JDB1" s="63"/>
      <c r="JDC1" s="63"/>
      <c r="JDD1" s="63"/>
      <c r="JDE1" s="63"/>
      <c r="JDF1" s="63"/>
      <c r="JDG1" s="63"/>
      <c r="JDH1" s="63"/>
      <c r="JDI1" s="63"/>
      <c r="JDJ1" s="63"/>
      <c r="JDK1" s="63"/>
      <c r="JDL1" s="63"/>
      <c r="JDM1" s="63"/>
      <c r="JDN1" s="63"/>
      <c r="JDO1" s="63"/>
      <c r="JDP1" s="63"/>
      <c r="JDQ1" s="63"/>
      <c r="JDR1" s="63"/>
      <c r="JDS1" s="63"/>
      <c r="JDT1" s="63"/>
      <c r="JDU1" s="63"/>
      <c r="JDV1" s="63"/>
      <c r="JDW1" s="63"/>
      <c r="JDX1" s="63"/>
      <c r="JDY1" s="63"/>
      <c r="JDZ1" s="63"/>
      <c r="JEA1" s="63"/>
      <c r="JEB1" s="63"/>
      <c r="JEC1" s="63"/>
      <c r="JED1" s="63"/>
      <c r="JEE1" s="63"/>
      <c r="JEF1" s="63"/>
      <c r="JEG1" s="63"/>
      <c r="JEH1" s="63"/>
      <c r="JEI1" s="63"/>
      <c r="JEJ1" s="63"/>
      <c r="JEK1" s="63"/>
      <c r="JEL1" s="63"/>
      <c r="JEM1" s="63"/>
      <c r="JEN1" s="63"/>
      <c r="JEO1" s="63"/>
      <c r="JEP1" s="63"/>
      <c r="JEQ1" s="63"/>
      <c r="JER1" s="63"/>
      <c r="JES1" s="63"/>
      <c r="JET1" s="63"/>
      <c r="JEU1" s="63"/>
      <c r="JEV1" s="63"/>
      <c r="JEW1" s="63"/>
      <c r="JEX1" s="63"/>
      <c r="JEY1" s="63"/>
      <c r="JEZ1" s="63"/>
      <c r="JFA1" s="63"/>
      <c r="JFB1" s="63"/>
      <c r="JFC1" s="63"/>
      <c r="JFD1" s="63"/>
      <c r="JFE1" s="63"/>
      <c r="JFF1" s="63"/>
      <c r="JFG1" s="63"/>
      <c r="JFH1" s="63"/>
      <c r="JFI1" s="63"/>
      <c r="JFJ1" s="63"/>
      <c r="JFK1" s="63"/>
      <c r="JFL1" s="63"/>
      <c r="JFM1" s="63"/>
      <c r="JFN1" s="63"/>
      <c r="JFO1" s="63"/>
      <c r="JFP1" s="63"/>
      <c r="JFQ1" s="63"/>
      <c r="JFR1" s="63"/>
      <c r="JFS1" s="63"/>
      <c r="JFT1" s="63"/>
      <c r="JFU1" s="63"/>
      <c r="JFV1" s="63"/>
      <c r="JFW1" s="63"/>
      <c r="JFX1" s="63"/>
      <c r="JFY1" s="63"/>
      <c r="JFZ1" s="63"/>
      <c r="JGA1" s="63"/>
      <c r="JGB1" s="63"/>
      <c r="JGC1" s="63"/>
      <c r="JGD1" s="63"/>
      <c r="JGE1" s="63"/>
      <c r="JGF1" s="63"/>
      <c r="JGG1" s="63"/>
      <c r="JGH1" s="63"/>
      <c r="JGI1" s="63"/>
      <c r="JGJ1" s="63"/>
      <c r="JGK1" s="63"/>
      <c r="JGL1" s="63"/>
      <c r="JGM1" s="63"/>
      <c r="JGN1" s="63"/>
      <c r="JGO1" s="63"/>
      <c r="JGP1" s="63"/>
      <c r="JGQ1" s="63"/>
      <c r="JGR1" s="63"/>
      <c r="JGS1" s="63"/>
      <c r="JGT1" s="63"/>
      <c r="JGU1" s="63"/>
      <c r="JGV1" s="63"/>
      <c r="JGW1" s="63"/>
      <c r="JGX1" s="63"/>
      <c r="JGY1" s="63"/>
      <c r="JGZ1" s="63"/>
      <c r="JHA1" s="63"/>
      <c r="JHB1" s="63"/>
      <c r="JHC1" s="63"/>
      <c r="JHD1" s="63"/>
      <c r="JHE1" s="63"/>
      <c r="JHF1" s="63"/>
      <c r="JHG1" s="63"/>
      <c r="JHH1" s="63"/>
      <c r="JHI1" s="63"/>
      <c r="JHJ1" s="63"/>
      <c r="JHK1" s="63"/>
      <c r="JHL1" s="63"/>
      <c r="JHM1" s="63"/>
      <c r="JHN1" s="63"/>
      <c r="JHO1" s="63"/>
      <c r="JHP1" s="63"/>
      <c r="JHQ1" s="63"/>
      <c r="JHR1" s="63"/>
      <c r="JHS1" s="63"/>
      <c r="JHT1" s="63"/>
      <c r="JHU1" s="63"/>
      <c r="JHV1" s="63"/>
      <c r="JHW1" s="63"/>
      <c r="JHX1" s="63"/>
      <c r="JHY1" s="63"/>
      <c r="JHZ1" s="63"/>
      <c r="JIA1" s="63"/>
      <c r="JIB1" s="63"/>
      <c r="JIC1" s="63"/>
      <c r="JID1" s="63"/>
      <c r="JIE1" s="63"/>
      <c r="JIF1" s="63"/>
      <c r="JIG1" s="63"/>
      <c r="JIH1" s="63"/>
      <c r="JII1" s="63"/>
      <c r="JIJ1" s="63"/>
      <c r="JIK1" s="63"/>
      <c r="JIL1" s="63"/>
      <c r="JIM1" s="63"/>
      <c r="JIN1" s="63"/>
      <c r="JIO1" s="63"/>
      <c r="JIP1" s="63"/>
      <c r="JIQ1" s="63"/>
      <c r="JIR1" s="63"/>
      <c r="JIS1" s="63"/>
      <c r="JIT1" s="63"/>
      <c r="JIU1" s="63"/>
      <c r="JIV1" s="63"/>
      <c r="JIW1" s="63"/>
      <c r="JIX1" s="63"/>
      <c r="JIY1" s="63"/>
      <c r="JIZ1" s="63"/>
      <c r="JJA1" s="63"/>
      <c r="JJB1" s="63"/>
      <c r="JJC1" s="63"/>
      <c r="JJD1" s="63"/>
      <c r="JJE1" s="63"/>
      <c r="JJF1" s="63"/>
      <c r="JJG1" s="63"/>
      <c r="JJH1" s="63"/>
      <c r="JJI1" s="63"/>
      <c r="JJJ1" s="63"/>
      <c r="JJK1" s="63"/>
      <c r="JJL1" s="63"/>
      <c r="JJM1" s="63"/>
      <c r="JJN1" s="63"/>
      <c r="JJO1" s="63"/>
      <c r="JJP1" s="63"/>
      <c r="JJQ1" s="63"/>
      <c r="JJR1" s="63"/>
      <c r="JJS1" s="63"/>
      <c r="JJT1" s="63"/>
      <c r="JJU1" s="63"/>
      <c r="JJV1" s="63"/>
      <c r="JJW1" s="63"/>
      <c r="JJX1" s="63"/>
      <c r="JJY1" s="63"/>
      <c r="JJZ1" s="63"/>
      <c r="JKA1" s="63"/>
      <c r="JKB1" s="63"/>
      <c r="JKC1" s="63"/>
      <c r="JKD1" s="63"/>
      <c r="JKE1" s="63"/>
      <c r="JKF1" s="63"/>
      <c r="JKG1" s="63"/>
      <c r="JKH1" s="63"/>
      <c r="JKI1" s="63"/>
      <c r="JKJ1" s="63"/>
      <c r="JKK1" s="63"/>
      <c r="JKL1" s="63"/>
      <c r="JKM1" s="63"/>
      <c r="JKN1" s="63"/>
      <c r="JKO1" s="63"/>
      <c r="JKP1" s="63"/>
      <c r="JKQ1" s="63"/>
      <c r="JKR1" s="63"/>
      <c r="JKS1" s="63"/>
      <c r="JKT1" s="63"/>
      <c r="JKU1" s="63"/>
      <c r="JKV1" s="63"/>
      <c r="JKW1" s="63"/>
      <c r="JKX1" s="63"/>
      <c r="JKY1" s="63"/>
      <c r="JKZ1" s="63"/>
      <c r="JLA1" s="63"/>
      <c r="JLB1" s="63"/>
      <c r="JLC1" s="63"/>
      <c r="JLD1" s="63"/>
      <c r="JLE1" s="63"/>
      <c r="JLF1" s="63"/>
      <c r="JLG1" s="63"/>
      <c r="JLH1" s="63"/>
      <c r="JLI1" s="63"/>
      <c r="JLJ1" s="63"/>
      <c r="JLK1" s="63"/>
      <c r="JLL1" s="63"/>
      <c r="JLM1" s="63"/>
      <c r="JLN1" s="63"/>
      <c r="JLO1" s="63"/>
      <c r="JLP1" s="63"/>
      <c r="JLQ1" s="63"/>
      <c r="JLR1" s="63"/>
      <c r="JLS1" s="63"/>
      <c r="JLT1" s="63"/>
      <c r="JLU1" s="63"/>
      <c r="JLV1" s="63"/>
      <c r="JLW1" s="63"/>
      <c r="JLX1" s="63"/>
      <c r="JLY1" s="63"/>
      <c r="JLZ1" s="63"/>
      <c r="JMA1" s="63"/>
      <c r="JMB1" s="63"/>
      <c r="JMC1" s="63"/>
      <c r="JMD1" s="63"/>
      <c r="JME1" s="63"/>
      <c r="JMF1" s="63"/>
      <c r="JMG1" s="63"/>
      <c r="JMH1" s="63"/>
      <c r="JMI1" s="63"/>
      <c r="JMJ1" s="63"/>
      <c r="JMK1" s="63"/>
      <c r="JML1" s="63"/>
      <c r="JMM1" s="63"/>
      <c r="JMN1" s="63"/>
      <c r="JMO1" s="63"/>
      <c r="JMP1" s="63"/>
      <c r="JMQ1" s="63"/>
      <c r="JMR1" s="63"/>
      <c r="JMS1" s="63"/>
      <c r="JMT1" s="63"/>
      <c r="JMU1" s="63"/>
      <c r="JMV1" s="63"/>
      <c r="JMW1" s="63"/>
      <c r="JMX1" s="63"/>
      <c r="JMY1" s="63"/>
      <c r="JMZ1" s="63"/>
      <c r="JNA1" s="63"/>
      <c r="JNB1" s="63"/>
      <c r="JNC1" s="63"/>
      <c r="JND1" s="63"/>
      <c r="JNE1" s="63"/>
      <c r="JNF1" s="63"/>
      <c r="JNG1" s="63"/>
      <c r="JNH1" s="63"/>
      <c r="JNI1" s="63"/>
      <c r="JNJ1" s="63"/>
      <c r="JNK1" s="63"/>
      <c r="JNL1" s="63"/>
      <c r="JNM1" s="63"/>
      <c r="JNN1" s="63"/>
      <c r="JNO1" s="63"/>
      <c r="JNP1" s="63"/>
      <c r="JNQ1" s="63"/>
      <c r="JNR1" s="63"/>
      <c r="JNS1" s="63"/>
      <c r="JNT1" s="63"/>
      <c r="JNU1" s="63"/>
      <c r="JNV1" s="63"/>
      <c r="JNW1" s="63"/>
      <c r="JNX1" s="63"/>
      <c r="JNY1" s="63"/>
      <c r="JNZ1" s="63"/>
      <c r="JOA1" s="63"/>
      <c r="JOB1" s="63"/>
      <c r="JOC1" s="63"/>
      <c r="JOD1" s="63"/>
      <c r="JOE1" s="63"/>
      <c r="JOF1" s="63"/>
      <c r="JOG1" s="63"/>
      <c r="JOH1" s="63"/>
      <c r="JOI1" s="63"/>
      <c r="JOJ1" s="63"/>
      <c r="JOK1" s="63"/>
      <c r="JOL1" s="63"/>
      <c r="JOM1" s="63"/>
      <c r="JON1" s="63"/>
      <c r="JOO1" s="63"/>
      <c r="JOP1" s="63"/>
      <c r="JOQ1" s="63"/>
      <c r="JOR1" s="63"/>
      <c r="JOS1" s="63"/>
      <c r="JOT1" s="63"/>
      <c r="JOU1" s="63"/>
      <c r="JOV1" s="63"/>
      <c r="JOW1" s="63"/>
      <c r="JOX1" s="63"/>
      <c r="JOY1" s="63"/>
      <c r="JOZ1" s="63"/>
      <c r="JPA1" s="63"/>
      <c r="JPB1" s="63"/>
      <c r="JPC1" s="63"/>
      <c r="JPD1" s="63"/>
      <c r="JPE1" s="63"/>
      <c r="JPF1" s="63"/>
      <c r="JPG1" s="63"/>
      <c r="JPH1" s="63"/>
      <c r="JPI1" s="63"/>
      <c r="JPJ1" s="63"/>
      <c r="JPK1" s="63"/>
      <c r="JPL1" s="63"/>
      <c r="JPM1" s="63"/>
      <c r="JPN1" s="63"/>
      <c r="JPO1" s="63"/>
      <c r="JPP1" s="63"/>
      <c r="JPQ1" s="63"/>
      <c r="JPR1" s="63"/>
      <c r="JPS1" s="63"/>
      <c r="JPT1" s="63"/>
      <c r="JPU1" s="63"/>
      <c r="JPV1" s="63"/>
      <c r="JPW1" s="63"/>
      <c r="JPX1" s="63"/>
      <c r="JPY1" s="63"/>
      <c r="JPZ1" s="63"/>
      <c r="JQA1" s="63"/>
      <c r="JQB1" s="63"/>
      <c r="JQC1" s="63"/>
      <c r="JQD1" s="63"/>
      <c r="JQE1" s="63"/>
      <c r="JQF1" s="63"/>
      <c r="JQG1" s="63"/>
      <c r="JQH1" s="63"/>
      <c r="JQI1" s="63"/>
      <c r="JQJ1" s="63"/>
      <c r="JQK1" s="63"/>
      <c r="JQL1" s="63"/>
      <c r="JQM1" s="63"/>
      <c r="JQN1" s="63"/>
      <c r="JQO1" s="63"/>
      <c r="JQP1" s="63"/>
      <c r="JQQ1" s="63"/>
      <c r="JQR1" s="63"/>
      <c r="JQS1" s="63"/>
      <c r="JQT1" s="63"/>
      <c r="JQU1" s="63"/>
      <c r="JQV1" s="63"/>
      <c r="JQW1" s="63"/>
      <c r="JQX1" s="63"/>
      <c r="JQY1" s="63"/>
      <c r="JQZ1" s="63"/>
      <c r="JRA1" s="63"/>
      <c r="JRB1" s="63"/>
      <c r="JRC1" s="63"/>
      <c r="JRD1" s="63"/>
      <c r="JRE1" s="63"/>
      <c r="JRF1" s="63"/>
      <c r="JRG1" s="63"/>
      <c r="JRH1" s="63"/>
      <c r="JRI1" s="63"/>
      <c r="JRJ1" s="63"/>
      <c r="JRK1" s="63"/>
      <c r="JRL1" s="63"/>
      <c r="JRM1" s="63"/>
      <c r="JRN1" s="63"/>
      <c r="JRO1" s="63"/>
      <c r="JRP1" s="63"/>
      <c r="JRQ1" s="63"/>
      <c r="JRR1" s="63"/>
      <c r="JRS1" s="63"/>
      <c r="JRT1" s="63"/>
      <c r="JRU1" s="63"/>
      <c r="JRV1" s="63"/>
      <c r="JRW1" s="63"/>
      <c r="JRX1" s="63"/>
      <c r="JRY1" s="63"/>
      <c r="JRZ1" s="63"/>
      <c r="JSA1" s="63"/>
      <c r="JSB1" s="63"/>
      <c r="JSC1" s="63"/>
      <c r="JSD1" s="63"/>
      <c r="JSE1" s="63"/>
      <c r="JSF1" s="63"/>
      <c r="JSG1" s="63"/>
      <c r="JSH1" s="63"/>
      <c r="JSI1" s="63"/>
      <c r="JSJ1" s="63"/>
      <c r="JSK1" s="63"/>
      <c r="JSL1" s="63"/>
      <c r="JSM1" s="63"/>
      <c r="JSN1" s="63"/>
      <c r="JSO1" s="63"/>
      <c r="JSP1" s="63"/>
      <c r="JSQ1" s="63"/>
      <c r="JSR1" s="63"/>
      <c r="JSS1" s="63"/>
      <c r="JST1" s="63"/>
      <c r="JSU1" s="63"/>
      <c r="JSV1" s="63"/>
      <c r="JSW1" s="63"/>
      <c r="JSX1" s="63"/>
      <c r="JSY1" s="63"/>
      <c r="JSZ1" s="63"/>
      <c r="JTA1" s="63"/>
      <c r="JTB1" s="63"/>
      <c r="JTC1" s="63"/>
      <c r="JTD1" s="63"/>
      <c r="JTE1" s="63"/>
      <c r="JTF1" s="63"/>
      <c r="JTG1" s="63"/>
      <c r="JTH1" s="63"/>
      <c r="JTI1" s="63"/>
      <c r="JTJ1" s="63"/>
      <c r="JTK1" s="63"/>
      <c r="JTL1" s="63"/>
      <c r="JTM1" s="63"/>
      <c r="JTN1" s="63"/>
      <c r="JTO1" s="63"/>
      <c r="JTP1" s="63"/>
      <c r="JTQ1" s="63"/>
      <c r="JTR1" s="63"/>
      <c r="JTS1" s="63"/>
      <c r="JTT1" s="63"/>
      <c r="JTU1" s="63"/>
      <c r="JTV1" s="63"/>
      <c r="JTW1" s="63"/>
      <c r="JTX1" s="63"/>
      <c r="JTY1" s="63"/>
      <c r="JTZ1" s="63"/>
      <c r="JUA1" s="63"/>
      <c r="JUB1" s="63"/>
      <c r="JUC1" s="63"/>
      <c r="JUD1" s="63"/>
      <c r="JUE1" s="63"/>
      <c r="JUF1" s="63"/>
      <c r="JUG1" s="63"/>
      <c r="JUH1" s="63"/>
      <c r="JUI1" s="63"/>
      <c r="JUJ1" s="63"/>
      <c r="JUK1" s="63"/>
      <c r="JUL1" s="63"/>
      <c r="JUM1" s="63"/>
      <c r="JUN1" s="63"/>
      <c r="JUO1" s="63"/>
      <c r="JUP1" s="63"/>
      <c r="JUQ1" s="63"/>
      <c r="JUR1" s="63"/>
      <c r="JUS1" s="63"/>
      <c r="JUT1" s="63"/>
      <c r="JUU1" s="63"/>
      <c r="JUV1" s="63"/>
      <c r="JUW1" s="63"/>
      <c r="JUX1" s="63"/>
      <c r="JUY1" s="63"/>
      <c r="JUZ1" s="63"/>
      <c r="JVA1" s="63"/>
      <c r="JVB1" s="63"/>
      <c r="JVC1" s="63"/>
      <c r="JVD1" s="63"/>
      <c r="JVE1" s="63"/>
      <c r="JVF1" s="63"/>
      <c r="JVG1" s="63"/>
      <c r="JVH1" s="63"/>
      <c r="JVI1" s="63"/>
      <c r="JVJ1" s="63"/>
      <c r="JVK1" s="63"/>
      <c r="JVL1" s="63"/>
      <c r="JVM1" s="63"/>
      <c r="JVN1" s="63"/>
      <c r="JVO1" s="63"/>
      <c r="JVP1" s="63"/>
      <c r="JVQ1" s="63"/>
      <c r="JVR1" s="63"/>
      <c r="JVS1" s="63"/>
      <c r="JVT1" s="63"/>
      <c r="JVU1" s="63"/>
      <c r="JVV1" s="63"/>
      <c r="JVW1" s="63"/>
      <c r="JVX1" s="63"/>
      <c r="JVY1" s="63"/>
      <c r="JVZ1" s="63"/>
      <c r="JWA1" s="63"/>
      <c r="JWB1" s="63"/>
      <c r="JWC1" s="63"/>
      <c r="JWD1" s="63"/>
      <c r="JWE1" s="63"/>
      <c r="JWF1" s="63"/>
      <c r="JWG1" s="63"/>
      <c r="JWH1" s="63"/>
      <c r="JWI1" s="63"/>
      <c r="JWJ1" s="63"/>
      <c r="JWK1" s="63"/>
      <c r="JWL1" s="63"/>
      <c r="JWM1" s="63"/>
      <c r="JWN1" s="63"/>
      <c r="JWO1" s="63"/>
      <c r="JWP1" s="63"/>
      <c r="JWQ1" s="63"/>
      <c r="JWR1" s="63"/>
      <c r="JWS1" s="63"/>
      <c r="JWT1" s="63"/>
      <c r="JWU1" s="63"/>
      <c r="JWV1" s="63"/>
      <c r="JWW1" s="63"/>
      <c r="JWX1" s="63"/>
      <c r="JWY1" s="63"/>
      <c r="JWZ1" s="63"/>
      <c r="JXA1" s="63"/>
      <c r="JXB1" s="63"/>
      <c r="JXC1" s="63"/>
      <c r="JXD1" s="63"/>
      <c r="JXE1" s="63"/>
      <c r="JXF1" s="63"/>
      <c r="JXG1" s="63"/>
      <c r="JXH1" s="63"/>
      <c r="JXI1" s="63"/>
      <c r="JXJ1" s="63"/>
      <c r="JXK1" s="63"/>
      <c r="JXL1" s="63"/>
      <c r="JXM1" s="63"/>
      <c r="JXN1" s="63"/>
      <c r="JXO1" s="63"/>
      <c r="JXP1" s="63"/>
      <c r="JXQ1" s="63"/>
      <c r="JXR1" s="63"/>
      <c r="JXS1" s="63"/>
      <c r="JXT1" s="63"/>
      <c r="JXU1" s="63"/>
      <c r="JXV1" s="63"/>
      <c r="JXW1" s="63"/>
      <c r="JXX1" s="63"/>
      <c r="JXY1" s="63"/>
      <c r="JXZ1" s="63"/>
      <c r="JYA1" s="63"/>
      <c r="JYB1" s="63"/>
      <c r="JYC1" s="63"/>
      <c r="JYD1" s="63"/>
      <c r="JYE1" s="63"/>
      <c r="JYF1" s="63"/>
      <c r="JYG1" s="63"/>
      <c r="JYH1" s="63"/>
      <c r="JYI1" s="63"/>
      <c r="JYJ1" s="63"/>
      <c r="JYK1" s="63"/>
      <c r="JYL1" s="63"/>
      <c r="JYM1" s="63"/>
      <c r="JYN1" s="63"/>
      <c r="JYO1" s="63"/>
      <c r="JYP1" s="63"/>
      <c r="JYQ1" s="63"/>
      <c r="JYR1" s="63"/>
      <c r="JYS1" s="63"/>
      <c r="JYT1" s="63"/>
      <c r="JYU1" s="63"/>
      <c r="JYV1" s="63"/>
      <c r="JYW1" s="63"/>
      <c r="JYX1" s="63"/>
      <c r="JYY1" s="63"/>
      <c r="JYZ1" s="63"/>
      <c r="JZA1" s="63"/>
      <c r="JZB1" s="63"/>
      <c r="JZC1" s="63"/>
      <c r="JZD1" s="63"/>
      <c r="JZE1" s="63"/>
      <c r="JZF1" s="63"/>
      <c r="JZG1" s="63"/>
      <c r="JZH1" s="63"/>
      <c r="JZI1" s="63"/>
      <c r="JZJ1" s="63"/>
      <c r="JZK1" s="63"/>
      <c r="JZL1" s="63"/>
      <c r="JZM1" s="63"/>
      <c r="JZN1" s="63"/>
      <c r="JZO1" s="63"/>
      <c r="JZP1" s="63"/>
      <c r="JZQ1" s="63"/>
      <c r="JZR1" s="63"/>
      <c r="JZS1" s="63"/>
      <c r="JZT1" s="63"/>
      <c r="JZU1" s="63"/>
      <c r="JZV1" s="63"/>
      <c r="JZW1" s="63"/>
      <c r="JZX1" s="63"/>
      <c r="JZY1" s="63"/>
      <c r="JZZ1" s="63"/>
      <c r="KAA1" s="63"/>
      <c r="KAB1" s="63"/>
      <c r="KAC1" s="63"/>
      <c r="KAD1" s="63"/>
      <c r="KAE1" s="63"/>
      <c r="KAF1" s="63"/>
      <c r="KAG1" s="63"/>
      <c r="KAH1" s="63"/>
      <c r="KAI1" s="63"/>
      <c r="KAJ1" s="63"/>
      <c r="KAK1" s="63"/>
      <c r="KAL1" s="63"/>
      <c r="KAM1" s="63"/>
      <c r="KAN1" s="63"/>
      <c r="KAO1" s="63"/>
      <c r="KAP1" s="63"/>
      <c r="KAQ1" s="63"/>
      <c r="KAR1" s="63"/>
      <c r="KAS1" s="63"/>
      <c r="KAT1" s="63"/>
      <c r="KAU1" s="63"/>
      <c r="KAV1" s="63"/>
      <c r="KAW1" s="63"/>
      <c r="KAX1" s="63"/>
      <c r="KAY1" s="63"/>
      <c r="KAZ1" s="63"/>
      <c r="KBA1" s="63"/>
      <c r="KBB1" s="63"/>
      <c r="KBC1" s="63"/>
      <c r="KBD1" s="63"/>
      <c r="KBE1" s="63"/>
      <c r="KBF1" s="63"/>
      <c r="KBG1" s="63"/>
      <c r="KBH1" s="63"/>
      <c r="KBI1" s="63"/>
      <c r="KBJ1" s="63"/>
      <c r="KBK1" s="63"/>
      <c r="KBL1" s="63"/>
      <c r="KBM1" s="63"/>
      <c r="KBN1" s="63"/>
      <c r="KBO1" s="63"/>
      <c r="KBP1" s="63"/>
      <c r="KBQ1" s="63"/>
      <c r="KBR1" s="63"/>
      <c r="KBS1" s="63"/>
      <c r="KBT1" s="63"/>
      <c r="KBU1" s="63"/>
      <c r="KBV1" s="63"/>
      <c r="KBW1" s="63"/>
      <c r="KBX1" s="63"/>
      <c r="KBY1" s="63"/>
      <c r="KBZ1" s="63"/>
      <c r="KCA1" s="63"/>
      <c r="KCB1" s="63"/>
      <c r="KCC1" s="63"/>
      <c r="KCD1" s="63"/>
      <c r="KCE1" s="63"/>
      <c r="KCF1" s="63"/>
      <c r="KCG1" s="63"/>
      <c r="KCH1" s="63"/>
      <c r="KCI1" s="63"/>
      <c r="KCJ1" s="63"/>
      <c r="KCK1" s="63"/>
      <c r="KCL1" s="63"/>
      <c r="KCM1" s="63"/>
      <c r="KCN1" s="63"/>
      <c r="KCO1" s="63"/>
      <c r="KCP1" s="63"/>
      <c r="KCQ1" s="63"/>
      <c r="KCR1" s="63"/>
      <c r="KCS1" s="63"/>
      <c r="KCT1" s="63"/>
      <c r="KCU1" s="63"/>
      <c r="KCV1" s="63"/>
      <c r="KCW1" s="63"/>
      <c r="KCX1" s="63"/>
      <c r="KCY1" s="63"/>
      <c r="KCZ1" s="63"/>
      <c r="KDA1" s="63"/>
      <c r="KDB1" s="63"/>
      <c r="KDC1" s="63"/>
      <c r="KDD1" s="63"/>
      <c r="KDE1" s="63"/>
      <c r="KDF1" s="63"/>
      <c r="KDG1" s="63"/>
      <c r="KDH1" s="63"/>
      <c r="KDI1" s="63"/>
      <c r="KDJ1" s="63"/>
      <c r="KDK1" s="63"/>
      <c r="KDL1" s="63"/>
      <c r="KDM1" s="63"/>
      <c r="KDN1" s="63"/>
      <c r="KDO1" s="63"/>
      <c r="KDP1" s="63"/>
      <c r="KDQ1" s="63"/>
      <c r="KDR1" s="63"/>
      <c r="KDS1" s="63"/>
      <c r="KDT1" s="63"/>
      <c r="KDU1" s="63"/>
      <c r="KDV1" s="63"/>
      <c r="KDW1" s="63"/>
      <c r="KDX1" s="63"/>
      <c r="KDY1" s="63"/>
      <c r="KDZ1" s="63"/>
      <c r="KEA1" s="63"/>
      <c r="KEB1" s="63"/>
      <c r="KEC1" s="63"/>
      <c r="KED1" s="63"/>
      <c r="KEE1" s="63"/>
      <c r="KEF1" s="63"/>
      <c r="KEG1" s="63"/>
      <c r="KEH1" s="63"/>
      <c r="KEI1" s="63"/>
      <c r="KEJ1" s="63"/>
      <c r="KEK1" s="63"/>
      <c r="KEL1" s="63"/>
      <c r="KEM1" s="63"/>
      <c r="KEN1" s="63"/>
      <c r="KEO1" s="63"/>
      <c r="KEP1" s="63"/>
      <c r="KEQ1" s="63"/>
      <c r="KER1" s="63"/>
      <c r="KES1" s="63"/>
      <c r="KET1" s="63"/>
      <c r="KEU1" s="63"/>
      <c r="KEV1" s="63"/>
      <c r="KEW1" s="63"/>
      <c r="KEX1" s="63"/>
      <c r="KEY1" s="63"/>
      <c r="KEZ1" s="63"/>
      <c r="KFA1" s="63"/>
      <c r="KFB1" s="63"/>
      <c r="KFC1" s="63"/>
      <c r="KFD1" s="63"/>
      <c r="KFE1" s="63"/>
      <c r="KFF1" s="63"/>
      <c r="KFG1" s="63"/>
      <c r="KFH1" s="63"/>
      <c r="KFI1" s="63"/>
      <c r="KFJ1" s="63"/>
      <c r="KFK1" s="63"/>
      <c r="KFL1" s="63"/>
      <c r="KFM1" s="63"/>
      <c r="KFN1" s="63"/>
      <c r="KFO1" s="63"/>
      <c r="KFP1" s="63"/>
      <c r="KFQ1" s="63"/>
      <c r="KFR1" s="63"/>
      <c r="KFS1" s="63"/>
      <c r="KFT1" s="63"/>
      <c r="KFU1" s="63"/>
      <c r="KFV1" s="63"/>
      <c r="KFW1" s="63"/>
      <c r="KFX1" s="63"/>
      <c r="KFY1" s="63"/>
      <c r="KFZ1" s="63"/>
      <c r="KGA1" s="63"/>
      <c r="KGB1" s="63"/>
      <c r="KGC1" s="63"/>
      <c r="KGD1" s="63"/>
      <c r="KGE1" s="63"/>
      <c r="KGF1" s="63"/>
      <c r="KGG1" s="63"/>
      <c r="KGH1" s="63"/>
      <c r="KGI1" s="63"/>
      <c r="KGJ1" s="63"/>
      <c r="KGK1" s="63"/>
      <c r="KGL1" s="63"/>
      <c r="KGM1" s="63"/>
      <c r="KGN1" s="63"/>
      <c r="KGO1" s="63"/>
      <c r="KGP1" s="63"/>
      <c r="KGQ1" s="63"/>
      <c r="KGR1" s="63"/>
      <c r="KGS1" s="63"/>
      <c r="KGT1" s="63"/>
      <c r="KGU1" s="63"/>
      <c r="KGV1" s="63"/>
      <c r="KGW1" s="63"/>
      <c r="KGX1" s="63"/>
      <c r="KGY1" s="63"/>
      <c r="KGZ1" s="63"/>
      <c r="KHA1" s="63"/>
      <c r="KHB1" s="63"/>
      <c r="KHC1" s="63"/>
      <c r="KHD1" s="63"/>
      <c r="KHE1" s="63"/>
      <c r="KHF1" s="63"/>
      <c r="KHG1" s="63"/>
      <c r="KHH1" s="63"/>
      <c r="KHI1" s="63"/>
      <c r="KHJ1" s="63"/>
      <c r="KHK1" s="63"/>
      <c r="KHL1" s="63"/>
      <c r="KHM1" s="63"/>
      <c r="KHN1" s="63"/>
      <c r="KHO1" s="63"/>
      <c r="KHP1" s="63"/>
      <c r="KHQ1" s="63"/>
      <c r="KHR1" s="63"/>
      <c r="KHS1" s="63"/>
      <c r="KHT1" s="63"/>
      <c r="KHU1" s="63"/>
      <c r="KHV1" s="63"/>
      <c r="KHW1" s="63"/>
      <c r="KHX1" s="63"/>
      <c r="KHY1" s="63"/>
      <c r="KHZ1" s="63"/>
      <c r="KIA1" s="63"/>
      <c r="KIB1" s="63"/>
      <c r="KIC1" s="63"/>
      <c r="KID1" s="63"/>
      <c r="KIE1" s="63"/>
      <c r="KIF1" s="63"/>
      <c r="KIG1" s="63"/>
      <c r="KIH1" s="63"/>
      <c r="KII1" s="63"/>
      <c r="KIJ1" s="63"/>
      <c r="KIK1" s="63"/>
      <c r="KIL1" s="63"/>
      <c r="KIM1" s="63"/>
      <c r="KIN1" s="63"/>
      <c r="KIO1" s="63"/>
      <c r="KIP1" s="63"/>
      <c r="KIQ1" s="63"/>
      <c r="KIR1" s="63"/>
      <c r="KIS1" s="63"/>
      <c r="KIT1" s="63"/>
      <c r="KIU1" s="63"/>
      <c r="KIV1" s="63"/>
      <c r="KIW1" s="63"/>
      <c r="KIX1" s="63"/>
      <c r="KIY1" s="63"/>
      <c r="KIZ1" s="63"/>
      <c r="KJA1" s="63"/>
      <c r="KJB1" s="63"/>
      <c r="KJC1" s="63"/>
      <c r="KJD1" s="63"/>
      <c r="KJE1" s="63"/>
      <c r="KJF1" s="63"/>
      <c r="KJG1" s="63"/>
      <c r="KJH1" s="63"/>
      <c r="KJI1" s="63"/>
      <c r="KJJ1" s="63"/>
      <c r="KJK1" s="63"/>
      <c r="KJL1" s="63"/>
      <c r="KJM1" s="63"/>
      <c r="KJN1" s="63"/>
      <c r="KJO1" s="63"/>
      <c r="KJP1" s="63"/>
      <c r="KJQ1" s="63"/>
      <c r="KJR1" s="63"/>
      <c r="KJS1" s="63"/>
      <c r="KJT1" s="63"/>
      <c r="KJU1" s="63"/>
      <c r="KJV1" s="63"/>
      <c r="KJW1" s="63"/>
      <c r="KJX1" s="63"/>
      <c r="KJY1" s="63"/>
      <c r="KJZ1" s="63"/>
      <c r="KKA1" s="63"/>
      <c r="KKB1" s="63"/>
      <c r="KKC1" s="63"/>
      <c r="KKD1" s="63"/>
      <c r="KKE1" s="63"/>
      <c r="KKF1" s="63"/>
      <c r="KKG1" s="63"/>
      <c r="KKH1" s="63"/>
      <c r="KKI1" s="63"/>
      <c r="KKJ1" s="63"/>
      <c r="KKK1" s="63"/>
      <c r="KKL1" s="63"/>
      <c r="KKM1" s="63"/>
      <c r="KKN1" s="63"/>
      <c r="KKO1" s="63"/>
      <c r="KKP1" s="63"/>
      <c r="KKQ1" s="63"/>
      <c r="KKR1" s="63"/>
      <c r="KKS1" s="63"/>
      <c r="KKT1" s="63"/>
      <c r="KKU1" s="63"/>
      <c r="KKV1" s="63"/>
      <c r="KKW1" s="63"/>
      <c r="KKX1" s="63"/>
      <c r="KKY1" s="63"/>
      <c r="KKZ1" s="63"/>
      <c r="KLA1" s="63"/>
      <c r="KLB1" s="63"/>
      <c r="KLC1" s="63"/>
      <c r="KLD1" s="63"/>
      <c r="KLE1" s="63"/>
      <c r="KLF1" s="63"/>
      <c r="KLG1" s="63"/>
      <c r="KLH1" s="63"/>
      <c r="KLI1" s="63"/>
      <c r="KLJ1" s="63"/>
      <c r="KLK1" s="63"/>
      <c r="KLL1" s="63"/>
      <c r="KLM1" s="63"/>
      <c r="KLN1" s="63"/>
      <c r="KLO1" s="63"/>
      <c r="KLP1" s="63"/>
      <c r="KLQ1" s="63"/>
      <c r="KLR1" s="63"/>
      <c r="KLS1" s="63"/>
      <c r="KLT1" s="63"/>
      <c r="KLU1" s="63"/>
      <c r="KLV1" s="63"/>
      <c r="KLW1" s="63"/>
      <c r="KLX1" s="63"/>
      <c r="KLY1" s="63"/>
      <c r="KLZ1" s="63"/>
      <c r="KMA1" s="63"/>
      <c r="KMB1" s="63"/>
      <c r="KMC1" s="63"/>
      <c r="KMD1" s="63"/>
      <c r="KME1" s="63"/>
      <c r="KMF1" s="63"/>
      <c r="KMG1" s="63"/>
      <c r="KMH1" s="63"/>
      <c r="KMI1" s="63"/>
      <c r="KMJ1" s="63"/>
      <c r="KMK1" s="63"/>
      <c r="KML1" s="63"/>
      <c r="KMM1" s="63"/>
      <c r="KMN1" s="63"/>
      <c r="KMO1" s="63"/>
      <c r="KMP1" s="63"/>
      <c r="KMQ1" s="63"/>
      <c r="KMR1" s="63"/>
      <c r="KMS1" s="63"/>
      <c r="KMT1" s="63"/>
      <c r="KMU1" s="63"/>
      <c r="KMV1" s="63"/>
      <c r="KMW1" s="63"/>
      <c r="KMX1" s="63"/>
      <c r="KMY1" s="63"/>
      <c r="KMZ1" s="63"/>
      <c r="KNA1" s="63"/>
      <c r="KNB1" s="63"/>
      <c r="KNC1" s="63"/>
      <c r="KND1" s="63"/>
      <c r="KNE1" s="63"/>
      <c r="KNF1" s="63"/>
      <c r="KNG1" s="63"/>
      <c r="KNH1" s="63"/>
      <c r="KNI1" s="63"/>
      <c r="KNJ1" s="63"/>
      <c r="KNK1" s="63"/>
      <c r="KNL1" s="63"/>
      <c r="KNM1" s="63"/>
      <c r="KNN1" s="63"/>
      <c r="KNO1" s="63"/>
      <c r="KNP1" s="63"/>
      <c r="KNQ1" s="63"/>
      <c r="KNR1" s="63"/>
      <c r="KNS1" s="63"/>
      <c r="KNT1" s="63"/>
      <c r="KNU1" s="63"/>
      <c r="KNV1" s="63"/>
      <c r="KNW1" s="63"/>
      <c r="KNX1" s="63"/>
      <c r="KNY1" s="63"/>
      <c r="KNZ1" s="63"/>
      <c r="KOA1" s="63"/>
      <c r="KOB1" s="63"/>
      <c r="KOC1" s="63"/>
      <c r="KOD1" s="63"/>
      <c r="KOE1" s="63"/>
      <c r="KOF1" s="63"/>
      <c r="KOG1" s="63"/>
      <c r="KOH1" s="63"/>
      <c r="KOI1" s="63"/>
      <c r="KOJ1" s="63"/>
      <c r="KOK1" s="63"/>
      <c r="KOL1" s="63"/>
      <c r="KOM1" s="63"/>
      <c r="KON1" s="63"/>
      <c r="KOO1" s="63"/>
      <c r="KOP1" s="63"/>
      <c r="KOQ1" s="63"/>
      <c r="KOR1" s="63"/>
      <c r="KOS1" s="63"/>
      <c r="KOT1" s="63"/>
      <c r="KOU1" s="63"/>
      <c r="KOV1" s="63"/>
      <c r="KOW1" s="63"/>
      <c r="KOX1" s="63"/>
      <c r="KOY1" s="63"/>
      <c r="KOZ1" s="63"/>
      <c r="KPA1" s="63"/>
      <c r="KPB1" s="63"/>
      <c r="KPC1" s="63"/>
      <c r="KPD1" s="63"/>
      <c r="KPE1" s="63"/>
      <c r="KPF1" s="63"/>
      <c r="KPG1" s="63"/>
      <c r="KPH1" s="63"/>
      <c r="KPI1" s="63"/>
      <c r="KPJ1" s="63"/>
      <c r="KPK1" s="63"/>
      <c r="KPL1" s="63"/>
      <c r="KPM1" s="63"/>
      <c r="KPN1" s="63"/>
      <c r="KPO1" s="63"/>
      <c r="KPP1" s="63"/>
      <c r="KPQ1" s="63"/>
      <c r="KPR1" s="63"/>
      <c r="KPS1" s="63"/>
      <c r="KPT1" s="63"/>
      <c r="KPU1" s="63"/>
      <c r="KPV1" s="63"/>
      <c r="KPW1" s="63"/>
      <c r="KPX1" s="63"/>
      <c r="KPY1" s="63"/>
      <c r="KPZ1" s="63"/>
      <c r="KQA1" s="63"/>
      <c r="KQB1" s="63"/>
      <c r="KQC1" s="63"/>
      <c r="KQD1" s="63"/>
      <c r="KQE1" s="63"/>
      <c r="KQF1" s="63"/>
      <c r="KQG1" s="63"/>
      <c r="KQH1" s="63"/>
      <c r="KQI1" s="63"/>
      <c r="KQJ1" s="63"/>
      <c r="KQK1" s="63"/>
      <c r="KQL1" s="63"/>
      <c r="KQM1" s="63"/>
      <c r="KQN1" s="63"/>
      <c r="KQO1" s="63"/>
      <c r="KQP1" s="63"/>
      <c r="KQQ1" s="63"/>
      <c r="KQR1" s="63"/>
      <c r="KQS1" s="63"/>
      <c r="KQT1" s="63"/>
      <c r="KQU1" s="63"/>
      <c r="KQV1" s="63"/>
      <c r="KQW1" s="63"/>
      <c r="KQX1" s="63"/>
      <c r="KQY1" s="63"/>
      <c r="KQZ1" s="63"/>
      <c r="KRA1" s="63"/>
      <c r="KRB1" s="63"/>
      <c r="KRC1" s="63"/>
      <c r="KRD1" s="63"/>
      <c r="KRE1" s="63"/>
      <c r="KRF1" s="63"/>
      <c r="KRG1" s="63"/>
      <c r="KRH1" s="63"/>
      <c r="KRI1" s="63"/>
      <c r="KRJ1" s="63"/>
      <c r="KRK1" s="63"/>
      <c r="KRL1" s="63"/>
      <c r="KRM1" s="63"/>
      <c r="KRN1" s="63"/>
      <c r="KRO1" s="63"/>
      <c r="KRP1" s="63"/>
      <c r="KRQ1" s="63"/>
      <c r="KRR1" s="63"/>
      <c r="KRS1" s="63"/>
      <c r="KRT1" s="63"/>
      <c r="KRU1" s="63"/>
      <c r="KRV1" s="63"/>
      <c r="KRW1" s="63"/>
      <c r="KRX1" s="63"/>
      <c r="KRY1" s="63"/>
      <c r="KRZ1" s="63"/>
      <c r="KSA1" s="63"/>
      <c r="KSB1" s="63"/>
      <c r="KSC1" s="63"/>
      <c r="KSD1" s="63"/>
      <c r="KSE1" s="63"/>
      <c r="KSF1" s="63"/>
      <c r="KSG1" s="63"/>
      <c r="KSH1" s="63"/>
      <c r="KSI1" s="63"/>
      <c r="KSJ1" s="63"/>
      <c r="KSK1" s="63"/>
      <c r="KSL1" s="63"/>
      <c r="KSM1" s="63"/>
      <c r="KSN1" s="63"/>
      <c r="KSO1" s="63"/>
      <c r="KSP1" s="63"/>
      <c r="KSQ1" s="63"/>
      <c r="KSR1" s="63"/>
      <c r="KSS1" s="63"/>
      <c r="KST1" s="63"/>
      <c r="KSU1" s="63"/>
      <c r="KSV1" s="63"/>
      <c r="KSW1" s="63"/>
      <c r="KSX1" s="63"/>
      <c r="KSY1" s="63"/>
      <c r="KSZ1" s="63"/>
      <c r="KTA1" s="63"/>
      <c r="KTB1" s="63"/>
      <c r="KTC1" s="63"/>
      <c r="KTD1" s="63"/>
      <c r="KTE1" s="63"/>
      <c r="KTF1" s="63"/>
      <c r="KTG1" s="63"/>
      <c r="KTH1" s="63"/>
      <c r="KTI1" s="63"/>
      <c r="KTJ1" s="63"/>
      <c r="KTK1" s="63"/>
      <c r="KTL1" s="63"/>
      <c r="KTM1" s="63"/>
      <c r="KTN1" s="63"/>
      <c r="KTO1" s="63"/>
      <c r="KTP1" s="63"/>
      <c r="KTQ1" s="63"/>
      <c r="KTR1" s="63"/>
      <c r="KTS1" s="63"/>
      <c r="KTT1" s="63"/>
      <c r="KTU1" s="63"/>
      <c r="KTV1" s="63"/>
      <c r="KTW1" s="63"/>
      <c r="KTX1" s="63"/>
      <c r="KTY1" s="63"/>
      <c r="KTZ1" s="63"/>
      <c r="KUA1" s="63"/>
      <c r="KUB1" s="63"/>
      <c r="KUC1" s="63"/>
      <c r="KUD1" s="63"/>
      <c r="KUE1" s="63"/>
      <c r="KUF1" s="63"/>
      <c r="KUG1" s="63"/>
      <c r="KUH1" s="63"/>
      <c r="KUI1" s="63"/>
      <c r="KUJ1" s="63"/>
      <c r="KUK1" s="63"/>
      <c r="KUL1" s="63"/>
      <c r="KUM1" s="63"/>
      <c r="KUN1" s="63"/>
      <c r="KUO1" s="63"/>
      <c r="KUP1" s="63"/>
      <c r="KUQ1" s="63"/>
      <c r="KUR1" s="63"/>
      <c r="KUS1" s="63"/>
      <c r="KUT1" s="63"/>
      <c r="KUU1" s="63"/>
      <c r="KUV1" s="63"/>
      <c r="KUW1" s="63"/>
      <c r="KUX1" s="63"/>
      <c r="KUY1" s="63"/>
      <c r="KUZ1" s="63"/>
      <c r="KVA1" s="63"/>
      <c r="KVB1" s="63"/>
      <c r="KVC1" s="63"/>
      <c r="KVD1" s="63"/>
      <c r="KVE1" s="63"/>
      <c r="KVF1" s="63"/>
      <c r="KVG1" s="63"/>
      <c r="KVH1" s="63"/>
      <c r="KVI1" s="63"/>
      <c r="KVJ1" s="63"/>
      <c r="KVK1" s="63"/>
      <c r="KVL1" s="63"/>
      <c r="KVM1" s="63"/>
      <c r="KVN1" s="63"/>
      <c r="KVO1" s="63"/>
      <c r="KVP1" s="63"/>
      <c r="KVQ1" s="63"/>
      <c r="KVR1" s="63"/>
      <c r="KVS1" s="63"/>
      <c r="KVT1" s="63"/>
      <c r="KVU1" s="63"/>
      <c r="KVV1" s="63"/>
      <c r="KVW1" s="63"/>
      <c r="KVX1" s="63"/>
      <c r="KVY1" s="63"/>
      <c r="KVZ1" s="63"/>
      <c r="KWA1" s="63"/>
      <c r="KWB1" s="63"/>
      <c r="KWC1" s="63"/>
      <c r="KWD1" s="63"/>
      <c r="KWE1" s="63"/>
      <c r="KWF1" s="63"/>
      <c r="KWG1" s="63"/>
      <c r="KWH1" s="63"/>
      <c r="KWI1" s="63"/>
      <c r="KWJ1" s="63"/>
      <c r="KWK1" s="63"/>
      <c r="KWL1" s="63"/>
      <c r="KWM1" s="63"/>
      <c r="KWN1" s="63"/>
      <c r="KWO1" s="63"/>
      <c r="KWP1" s="63"/>
      <c r="KWQ1" s="63"/>
      <c r="KWR1" s="63"/>
      <c r="KWS1" s="63"/>
      <c r="KWT1" s="63"/>
      <c r="KWU1" s="63"/>
      <c r="KWV1" s="63"/>
      <c r="KWW1" s="63"/>
      <c r="KWX1" s="63"/>
      <c r="KWY1" s="63"/>
      <c r="KWZ1" s="63"/>
      <c r="KXA1" s="63"/>
      <c r="KXB1" s="63"/>
      <c r="KXC1" s="63"/>
      <c r="KXD1" s="63"/>
      <c r="KXE1" s="63"/>
      <c r="KXF1" s="63"/>
      <c r="KXG1" s="63"/>
      <c r="KXH1" s="63"/>
      <c r="KXI1" s="63"/>
      <c r="KXJ1" s="63"/>
      <c r="KXK1" s="63"/>
      <c r="KXL1" s="63"/>
      <c r="KXM1" s="63"/>
      <c r="KXN1" s="63"/>
      <c r="KXO1" s="63"/>
      <c r="KXP1" s="63"/>
      <c r="KXQ1" s="63"/>
      <c r="KXR1" s="63"/>
      <c r="KXS1" s="63"/>
      <c r="KXT1" s="63"/>
      <c r="KXU1" s="63"/>
      <c r="KXV1" s="63"/>
      <c r="KXW1" s="63"/>
      <c r="KXX1" s="63"/>
      <c r="KXY1" s="63"/>
      <c r="KXZ1" s="63"/>
      <c r="KYA1" s="63"/>
      <c r="KYB1" s="63"/>
      <c r="KYC1" s="63"/>
      <c r="KYD1" s="63"/>
      <c r="KYE1" s="63"/>
      <c r="KYF1" s="63"/>
      <c r="KYG1" s="63"/>
      <c r="KYH1" s="63"/>
      <c r="KYI1" s="63"/>
      <c r="KYJ1" s="63"/>
      <c r="KYK1" s="63"/>
      <c r="KYL1" s="63"/>
      <c r="KYM1" s="63"/>
      <c r="KYN1" s="63"/>
      <c r="KYO1" s="63"/>
      <c r="KYP1" s="63"/>
      <c r="KYQ1" s="63"/>
      <c r="KYR1" s="63"/>
      <c r="KYS1" s="63"/>
      <c r="KYT1" s="63"/>
      <c r="KYU1" s="63"/>
      <c r="KYV1" s="63"/>
      <c r="KYW1" s="63"/>
      <c r="KYX1" s="63"/>
      <c r="KYY1" s="63"/>
      <c r="KYZ1" s="63"/>
      <c r="KZA1" s="63"/>
      <c r="KZB1" s="63"/>
      <c r="KZC1" s="63"/>
      <c r="KZD1" s="63"/>
      <c r="KZE1" s="63"/>
      <c r="KZF1" s="63"/>
      <c r="KZG1" s="63"/>
      <c r="KZH1" s="63"/>
      <c r="KZI1" s="63"/>
      <c r="KZJ1" s="63"/>
      <c r="KZK1" s="63"/>
      <c r="KZL1" s="63"/>
      <c r="KZM1" s="63"/>
      <c r="KZN1" s="63"/>
      <c r="KZO1" s="63"/>
      <c r="KZP1" s="63"/>
      <c r="KZQ1" s="63"/>
      <c r="KZR1" s="63"/>
      <c r="KZS1" s="63"/>
      <c r="KZT1" s="63"/>
      <c r="KZU1" s="63"/>
      <c r="KZV1" s="63"/>
      <c r="KZW1" s="63"/>
      <c r="KZX1" s="63"/>
      <c r="KZY1" s="63"/>
      <c r="KZZ1" s="63"/>
      <c r="LAA1" s="63"/>
      <c r="LAB1" s="63"/>
      <c r="LAC1" s="63"/>
      <c r="LAD1" s="63"/>
      <c r="LAE1" s="63"/>
      <c r="LAF1" s="63"/>
      <c r="LAG1" s="63"/>
      <c r="LAH1" s="63"/>
      <c r="LAI1" s="63"/>
      <c r="LAJ1" s="63"/>
      <c r="LAK1" s="63"/>
      <c r="LAL1" s="63"/>
      <c r="LAM1" s="63"/>
      <c r="LAN1" s="63"/>
      <c r="LAO1" s="63"/>
      <c r="LAP1" s="63"/>
      <c r="LAQ1" s="63"/>
      <c r="LAR1" s="63"/>
      <c r="LAS1" s="63"/>
      <c r="LAT1" s="63"/>
      <c r="LAU1" s="63"/>
      <c r="LAV1" s="63"/>
      <c r="LAW1" s="63"/>
      <c r="LAX1" s="63"/>
      <c r="LAY1" s="63"/>
      <c r="LAZ1" s="63"/>
      <c r="LBA1" s="63"/>
      <c r="LBB1" s="63"/>
      <c r="LBC1" s="63"/>
      <c r="LBD1" s="63"/>
      <c r="LBE1" s="63"/>
      <c r="LBF1" s="63"/>
      <c r="LBG1" s="63"/>
      <c r="LBH1" s="63"/>
      <c r="LBI1" s="63"/>
      <c r="LBJ1" s="63"/>
      <c r="LBK1" s="63"/>
      <c r="LBL1" s="63"/>
      <c r="LBM1" s="63"/>
      <c r="LBN1" s="63"/>
      <c r="LBO1" s="63"/>
      <c r="LBP1" s="63"/>
      <c r="LBQ1" s="63"/>
      <c r="LBR1" s="63"/>
      <c r="LBS1" s="63"/>
      <c r="LBT1" s="63"/>
      <c r="LBU1" s="63"/>
      <c r="LBV1" s="63"/>
      <c r="LBW1" s="63"/>
      <c r="LBX1" s="63"/>
      <c r="LBY1" s="63"/>
      <c r="LBZ1" s="63"/>
      <c r="LCA1" s="63"/>
      <c r="LCB1" s="63"/>
      <c r="LCC1" s="63"/>
      <c r="LCD1" s="63"/>
      <c r="LCE1" s="63"/>
      <c r="LCF1" s="63"/>
      <c r="LCG1" s="63"/>
      <c r="LCH1" s="63"/>
      <c r="LCI1" s="63"/>
      <c r="LCJ1" s="63"/>
      <c r="LCK1" s="63"/>
      <c r="LCL1" s="63"/>
      <c r="LCM1" s="63"/>
      <c r="LCN1" s="63"/>
      <c r="LCO1" s="63"/>
      <c r="LCP1" s="63"/>
      <c r="LCQ1" s="63"/>
      <c r="LCR1" s="63"/>
      <c r="LCS1" s="63"/>
      <c r="LCT1" s="63"/>
      <c r="LCU1" s="63"/>
      <c r="LCV1" s="63"/>
      <c r="LCW1" s="63"/>
      <c r="LCX1" s="63"/>
      <c r="LCY1" s="63"/>
      <c r="LCZ1" s="63"/>
      <c r="LDA1" s="63"/>
      <c r="LDB1" s="63"/>
      <c r="LDC1" s="63"/>
      <c r="LDD1" s="63"/>
      <c r="LDE1" s="63"/>
      <c r="LDF1" s="63"/>
      <c r="LDG1" s="63"/>
      <c r="LDH1" s="63"/>
      <c r="LDI1" s="63"/>
      <c r="LDJ1" s="63"/>
      <c r="LDK1" s="63"/>
      <c r="LDL1" s="63"/>
      <c r="LDM1" s="63"/>
      <c r="LDN1" s="63"/>
      <c r="LDO1" s="63"/>
      <c r="LDP1" s="63"/>
      <c r="LDQ1" s="63"/>
      <c r="LDR1" s="63"/>
      <c r="LDS1" s="63"/>
      <c r="LDT1" s="63"/>
      <c r="LDU1" s="63"/>
      <c r="LDV1" s="63"/>
      <c r="LDW1" s="63"/>
      <c r="LDX1" s="63"/>
      <c r="LDY1" s="63"/>
      <c r="LDZ1" s="63"/>
      <c r="LEA1" s="63"/>
      <c r="LEB1" s="63"/>
      <c r="LEC1" s="63"/>
      <c r="LED1" s="63"/>
      <c r="LEE1" s="63"/>
      <c r="LEF1" s="63"/>
      <c r="LEG1" s="63"/>
      <c r="LEH1" s="63"/>
      <c r="LEI1" s="63"/>
      <c r="LEJ1" s="63"/>
      <c r="LEK1" s="63"/>
      <c r="LEL1" s="63"/>
      <c r="LEM1" s="63"/>
      <c r="LEN1" s="63"/>
      <c r="LEO1" s="63"/>
      <c r="LEP1" s="63"/>
      <c r="LEQ1" s="63"/>
      <c r="LER1" s="63"/>
      <c r="LES1" s="63"/>
      <c r="LET1" s="63"/>
      <c r="LEU1" s="63"/>
      <c r="LEV1" s="63"/>
      <c r="LEW1" s="63"/>
      <c r="LEX1" s="63"/>
      <c r="LEY1" s="63"/>
      <c r="LEZ1" s="63"/>
      <c r="LFA1" s="63"/>
      <c r="LFB1" s="63"/>
      <c r="LFC1" s="63"/>
      <c r="LFD1" s="63"/>
      <c r="LFE1" s="63"/>
      <c r="LFF1" s="63"/>
      <c r="LFG1" s="63"/>
      <c r="LFH1" s="63"/>
      <c r="LFI1" s="63"/>
      <c r="LFJ1" s="63"/>
      <c r="LFK1" s="63"/>
      <c r="LFL1" s="63"/>
      <c r="LFM1" s="63"/>
      <c r="LFN1" s="63"/>
      <c r="LFO1" s="63"/>
      <c r="LFP1" s="63"/>
      <c r="LFQ1" s="63"/>
      <c r="LFR1" s="63"/>
      <c r="LFS1" s="63"/>
      <c r="LFT1" s="63"/>
      <c r="LFU1" s="63"/>
      <c r="LFV1" s="63"/>
      <c r="LFW1" s="63"/>
      <c r="LFX1" s="63"/>
      <c r="LFY1" s="63"/>
      <c r="LFZ1" s="63"/>
      <c r="LGA1" s="63"/>
      <c r="LGB1" s="63"/>
      <c r="LGC1" s="63"/>
      <c r="LGD1" s="63"/>
      <c r="LGE1" s="63"/>
      <c r="LGF1" s="63"/>
      <c r="LGG1" s="63"/>
      <c r="LGH1" s="63"/>
      <c r="LGI1" s="63"/>
      <c r="LGJ1" s="63"/>
      <c r="LGK1" s="63"/>
      <c r="LGL1" s="63"/>
      <c r="LGM1" s="63"/>
      <c r="LGN1" s="63"/>
      <c r="LGO1" s="63"/>
      <c r="LGP1" s="63"/>
      <c r="LGQ1" s="63"/>
      <c r="LGR1" s="63"/>
      <c r="LGS1" s="63"/>
      <c r="LGT1" s="63"/>
      <c r="LGU1" s="63"/>
      <c r="LGV1" s="63"/>
      <c r="LGW1" s="63"/>
      <c r="LGX1" s="63"/>
      <c r="LGY1" s="63"/>
      <c r="LGZ1" s="63"/>
      <c r="LHA1" s="63"/>
      <c r="LHB1" s="63"/>
      <c r="LHC1" s="63"/>
      <c r="LHD1" s="63"/>
      <c r="LHE1" s="63"/>
      <c r="LHF1" s="63"/>
      <c r="LHG1" s="63"/>
      <c r="LHH1" s="63"/>
      <c r="LHI1" s="63"/>
      <c r="LHJ1" s="63"/>
      <c r="LHK1" s="63"/>
      <c r="LHL1" s="63"/>
      <c r="LHM1" s="63"/>
      <c r="LHN1" s="63"/>
      <c r="LHO1" s="63"/>
      <c r="LHP1" s="63"/>
      <c r="LHQ1" s="63"/>
      <c r="LHR1" s="63"/>
      <c r="LHS1" s="63"/>
      <c r="LHT1" s="63"/>
      <c r="LHU1" s="63"/>
      <c r="LHV1" s="63"/>
      <c r="LHW1" s="63"/>
      <c r="LHX1" s="63"/>
      <c r="LHY1" s="63"/>
      <c r="LHZ1" s="63"/>
      <c r="LIA1" s="63"/>
      <c r="LIB1" s="63"/>
      <c r="LIC1" s="63"/>
      <c r="LID1" s="63"/>
      <c r="LIE1" s="63"/>
      <c r="LIF1" s="63"/>
      <c r="LIG1" s="63"/>
      <c r="LIH1" s="63"/>
      <c r="LII1" s="63"/>
      <c r="LIJ1" s="63"/>
      <c r="LIK1" s="63"/>
      <c r="LIL1" s="63"/>
      <c r="LIM1" s="63"/>
      <c r="LIN1" s="63"/>
      <c r="LIO1" s="63"/>
      <c r="LIP1" s="63"/>
      <c r="LIQ1" s="63"/>
      <c r="LIR1" s="63"/>
      <c r="LIS1" s="63"/>
      <c r="LIT1" s="63"/>
      <c r="LIU1" s="63"/>
      <c r="LIV1" s="63"/>
      <c r="LIW1" s="63"/>
      <c r="LIX1" s="63"/>
      <c r="LIY1" s="63"/>
      <c r="LIZ1" s="63"/>
      <c r="LJA1" s="63"/>
      <c r="LJB1" s="63"/>
      <c r="LJC1" s="63"/>
      <c r="LJD1" s="63"/>
      <c r="LJE1" s="63"/>
      <c r="LJF1" s="63"/>
      <c r="LJG1" s="63"/>
      <c r="LJH1" s="63"/>
      <c r="LJI1" s="63"/>
      <c r="LJJ1" s="63"/>
      <c r="LJK1" s="63"/>
      <c r="LJL1" s="63"/>
      <c r="LJM1" s="63"/>
      <c r="LJN1" s="63"/>
      <c r="LJO1" s="63"/>
      <c r="LJP1" s="63"/>
      <c r="LJQ1" s="63"/>
      <c r="LJR1" s="63"/>
      <c r="LJS1" s="63"/>
      <c r="LJT1" s="63"/>
      <c r="LJU1" s="63"/>
      <c r="LJV1" s="63"/>
      <c r="LJW1" s="63"/>
      <c r="LJX1" s="63"/>
      <c r="LJY1" s="63"/>
      <c r="LJZ1" s="63"/>
      <c r="LKA1" s="63"/>
      <c r="LKB1" s="63"/>
      <c r="LKC1" s="63"/>
      <c r="LKD1" s="63"/>
      <c r="LKE1" s="63"/>
      <c r="LKF1" s="63"/>
      <c r="LKG1" s="63"/>
      <c r="LKH1" s="63"/>
      <c r="LKI1" s="63"/>
      <c r="LKJ1" s="63"/>
      <c r="LKK1" s="63"/>
      <c r="LKL1" s="63"/>
      <c r="LKM1" s="63"/>
      <c r="LKN1" s="63"/>
      <c r="LKO1" s="63"/>
      <c r="LKP1" s="63"/>
      <c r="LKQ1" s="63"/>
      <c r="LKR1" s="63"/>
      <c r="LKS1" s="63"/>
      <c r="LKT1" s="63"/>
      <c r="LKU1" s="63"/>
      <c r="LKV1" s="63"/>
      <c r="LKW1" s="63"/>
      <c r="LKX1" s="63"/>
      <c r="LKY1" s="63"/>
      <c r="LKZ1" s="63"/>
      <c r="LLA1" s="63"/>
      <c r="LLB1" s="63"/>
      <c r="LLC1" s="63"/>
      <c r="LLD1" s="63"/>
      <c r="LLE1" s="63"/>
      <c r="LLF1" s="63"/>
      <c r="LLG1" s="63"/>
      <c r="LLH1" s="63"/>
      <c r="LLI1" s="63"/>
      <c r="LLJ1" s="63"/>
      <c r="LLK1" s="63"/>
      <c r="LLL1" s="63"/>
      <c r="LLM1" s="63"/>
      <c r="LLN1" s="63"/>
      <c r="LLO1" s="63"/>
      <c r="LLP1" s="63"/>
      <c r="LLQ1" s="63"/>
      <c r="LLR1" s="63"/>
      <c r="LLS1" s="63"/>
      <c r="LLT1" s="63"/>
      <c r="LLU1" s="63"/>
      <c r="LLV1" s="63"/>
      <c r="LLW1" s="63"/>
      <c r="LLX1" s="63"/>
      <c r="LLY1" s="63"/>
      <c r="LLZ1" s="63"/>
      <c r="LMA1" s="63"/>
      <c r="LMB1" s="63"/>
      <c r="LMC1" s="63"/>
      <c r="LMD1" s="63"/>
      <c r="LME1" s="63"/>
      <c r="LMF1" s="63"/>
      <c r="LMG1" s="63"/>
      <c r="LMH1" s="63"/>
      <c r="LMI1" s="63"/>
      <c r="LMJ1" s="63"/>
      <c r="LMK1" s="63"/>
      <c r="LML1" s="63"/>
      <c r="LMM1" s="63"/>
      <c r="LMN1" s="63"/>
      <c r="LMO1" s="63"/>
      <c r="LMP1" s="63"/>
      <c r="LMQ1" s="63"/>
      <c r="LMR1" s="63"/>
      <c r="LMS1" s="63"/>
      <c r="LMT1" s="63"/>
      <c r="LMU1" s="63"/>
      <c r="LMV1" s="63"/>
      <c r="LMW1" s="63"/>
      <c r="LMX1" s="63"/>
      <c r="LMY1" s="63"/>
      <c r="LMZ1" s="63"/>
      <c r="LNA1" s="63"/>
      <c r="LNB1" s="63"/>
      <c r="LNC1" s="63"/>
      <c r="LND1" s="63"/>
      <c r="LNE1" s="63"/>
      <c r="LNF1" s="63"/>
      <c r="LNG1" s="63"/>
      <c r="LNH1" s="63"/>
      <c r="LNI1" s="63"/>
      <c r="LNJ1" s="63"/>
      <c r="LNK1" s="63"/>
      <c r="LNL1" s="63"/>
      <c r="LNM1" s="63"/>
      <c r="LNN1" s="63"/>
      <c r="LNO1" s="63"/>
      <c r="LNP1" s="63"/>
      <c r="LNQ1" s="63"/>
      <c r="LNR1" s="63"/>
      <c r="LNS1" s="63"/>
      <c r="LNT1" s="63"/>
      <c r="LNU1" s="63"/>
      <c r="LNV1" s="63"/>
      <c r="LNW1" s="63"/>
      <c r="LNX1" s="63"/>
      <c r="LNY1" s="63"/>
      <c r="LNZ1" s="63"/>
      <c r="LOA1" s="63"/>
      <c r="LOB1" s="63"/>
      <c r="LOC1" s="63"/>
      <c r="LOD1" s="63"/>
      <c r="LOE1" s="63"/>
      <c r="LOF1" s="63"/>
      <c r="LOG1" s="63"/>
      <c r="LOH1" s="63"/>
      <c r="LOI1" s="63"/>
      <c r="LOJ1" s="63"/>
      <c r="LOK1" s="63"/>
      <c r="LOL1" s="63"/>
      <c r="LOM1" s="63"/>
      <c r="LON1" s="63"/>
      <c r="LOO1" s="63"/>
      <c r="LOP1" s="63"/>
      <c r="LOQ1" s="63"/>
      <c r="LOR1" s="63"/>
      <c r="LOS1" s="63"/>
      <c r="LOT1" s="63"/>
      <c r="LOU1" s="63"/>
      <c r="LOV1" s="63"/>
      <c r="LOW1" s="63"/>
      <c r="LOX1" s="63"/>
      <c r="LOY1" s="63"/>
      <c r="LOZ1" s="63"/>
      <c r="LPA1" s="63"/>
      <c r="LPB1" s="63"/>
      <c r="LPC1" s="63"/>
      <c r="LPD1" s="63"/>
      <c r="LPE1" s="63"/>
      <c r="LPF1" s="63"/>
      <c r="LPG1" s="63"/>
      <c r="LPH1" s="63"/>
      <c r="LPI1" s="63"/>
      <c r="LPJ1" s="63"/>
      <c r="LPK1" s="63"/>
      <c r="LPL1" s="63"/>
      <c r="LPM1" s="63"/>
      <c r="LPN1" s="63"/>
      <c r="LPO1" s="63"/>
      <c r="LPP1" s="63"/>
      <c r="LPQ1" s="63"/>
      <c r="LPR1" s="63"/>
      <c r="LPS1" s="63"/>
      <c r="LPT1" s="63"/>
      <c r="LPU1" s="63"/>
      <c r="LPV1" s="63"/>
      <c r="LPW1" s="63"/>
      <c r="LPX1" s="63"/>
      <c r="LPY1" s="63"/>
      <c r="LPZ1" s="63"/>
      <c r="LQA1" s="63"/>
      <c r="LQB1" s="63"/>
      <c r="LQC1" s="63"/>
      <c r="LQD1" s="63"/>
      <c r="LQE1" s="63"/>
      <c r="LQF1" s="63"/>
      <c r="LQG1" s="63"/>
      <c r="LQH1" s="63"/>
      <c r="LQI1" s="63"/>
      <c r="LQJ1" s="63"/>
      <c r="LQK1" s="63"/>
      <c r="LQL1" s="63"/>
      <c r="LQM1" s="63"/>
      <c r="LQN1" s="63"/>
      <c r="LQO1" s="63"/>
      <c r="LQP1" s="63"/>
      <c r="LQQ1" s="63"/>
      <c r="LQR1" s="63"/>
      <c r="LQS1" s="63"/>
      <c r="LQT1" s="63"/>
      <c r="LQU1" s="63"/>
      <c r="LQV1" s="63"/>
      <c r="LQW1" s="63"/>
      <c r="LQX1" s="63"/>
      <c r="LQY1" s="63"/>
      <c r="LQZ1" s="63"/>
      <c r="LRA1" s="63"/>
      <c r="LRB1" s="63"/>
      <c r="LRC1" s="63"/>
      <c r="LRD1" s="63"/>
      <c r="LRE1" s="63"/>
      <c r="LRF1" s="63"/>
      <c r="LRG1" s="63"/>
      <c r="LRH1" s="63"/>
      <c r="LRI1" s="63"/>
      <c r="LRJ1" s="63"/>
      <c r="LRK1" s="63"/>
      <c r="LRL1" s="63"/>
      <c r="LRM1" s="63"/>
      <c r="LRN1" s="63"/>
      <c r="LRO1" s="63"/>
      <c r="LRP1" s="63"/>
      <c r="LRQ1" s="63"/>
      <c r="LRR1" s="63"/>
      <c r="LRS1" s="63"/>
      <c r="LRT1" s="63"/>
      <c r="LRU1" s="63"/>
      <c r="LRV1" s="63"/>
      <c r="LRW1" s="63"/>
      <c r="LRX1" s="63"/>
      <c r="LRY1" s="63"/>
      <c r="LRZ1" s="63"/>
      <c r="LSA1" s="63"/>
      <c r="LSB1" s="63"/>
      <c r="LSC1" s="63"/>
      <c r="LSD1" s="63"/>
      <c r="LSE1" s="63"/>
      <c r="LSF1" s="63"/>
      <c r="LSG1" s="63"/>
      <c r="LSH1" s="63"/>
      <c r="LSI1" s="63"/>
      <c r="LSJ1" s="63"/>
      <c r="LSK1" s="63"/>
      <c r="LSL1" s="63"/>
      <c r="LSM1" s="63"/>
      <c r="LSN1" s="63"/>
      <c r="LSO1" s="63"/>
      <c r="LSP1" s="63"/>
      <c r="LSQ1" s="63"/>
      <c r="LSR1" s="63"/>
      <c r="LSS1" s="63"/>
      <c r="LST1" s="63"/>
      <c r="LSU1" s="63"/>
      <c r="LSV1" s="63"/>
      <c r="LSW1" s="63"/>
      <c r="LSX1" s="63"/>
      <c r="LSY1" s="63"/>
      <c r="LSZ1" s="63"/>
      <c r="LTA1" s="63"/>
      <c r="LTB1" s="63"/>
      <c r="LTC1" s="63"/>
      <c r="LTD1" s="63"/>
      <c r="LTE1" s="63"/>
      <c r="LTF1" s="63"/>
      <c r="LTG1" s="63"/>
      <c r="LTH1" s="63"/>
      <c r="LTI1" s="63"/>
      <c r="LTJ1" s="63"/>
      <c r="LTK1" s="63"/>
      <c r="LTL1" s="63"/>
      <c r="LTM1" s="63"/>
      <c r="LTN1" s="63"/>
      <c r="LTO1" s="63"/>
      <c r="LTP1" s="63"/>
      <c r="LTQ1" s="63"/>
      <c r="LTR1" s="63"/>
      <c r="LTS1" s="63"/>
      <c r="LTT1" s="63"/>
      <c r="LTU1" s="63"/>
      <c r="LTV1" s="63"/>
      <c r="LTW1" s="63"/>
      <c r="LTX1" s="63"/>
      <c r="LTY1" s="63"/>
      <c r="LTZ1" s="63"/>
      <c r="LUA1" s="63"/>
      <c r="LUB1" s="63"/>
      <c r="LUC1" s="63"/>
      <c r="LUD1" s="63"/>
      <c r="LUE1" s="63"/>
      <c r="LUF1" s="63"/>
      <c r="LUG1" s="63"/>
      <c r="LUH1" s="63"/>
      <c r="LUI1" s="63"/>
      <c r="LUJ1" s="63"/>
      <c r="LUK1" s="63"/>
      <c r="LUL1" s="63"/>
      <c r="LUM1" s="63"/>
      <c r="LUN1" s="63"/>
      <c r="LUO1" s="63"/>
      <c r="LUP1" s="63"/>
      <c r="LUQ1" s="63"/>
      <c r="LUR1" s="63"/>
      <c r="LUS1" s="63"/>
      <c r="LUT1" s="63"/>
      <c r="LUU1" s="63"/>
      <c r="LUV1" s="63"/>
      <c r="LUW1" s="63"/>
      <c r="LUX1" s="63"/>
      <c r="LUY1" s="63"/>
      <c r="LUZ1" s="63"/>
      <c r="LVA1" s="63"/>
      <c r="LVB1" s="63"/>
      <c r="LVC1" s="63"/>
      <c r="LVD1" s="63"/>
      <c r="LVE1" s="63"/>
      <c r="LVF1" s="63"/>
      <c r="LVG1" s="63"/>
      <c r="LVH1" s="63"/>
      <c r="LVI1" s="63"/>
      <c r="LVJ1" s="63"/>
      <c r="LVK1" s="63"/>
      <c r="LVL1" s="63"/>
      <c r="LVM1" s="63"/>
      <c r="LVN1" s="63"/>
      <c r="LVO1" s="63"/>
      <c r="LVP1" s="63"/>
      <c r="LVQ1" s="63"/>
      <c r="LVR1" s="63"/>
      <c r="LVS1" s="63"/>
      <c r="LVT1" s="63"/>
      <c r="LVU1" s="63"/>
      <c r="LVV1" s="63"/>
      <c r="LVW1" s="63"/>
      <c r="LVX1" s="63"/>
      <c r="LVY1" s="63"/>
      <c r="LVZ1" s="63"/>
      <c r="LWA1" s="63"/>
      <c r="LWB1" s="63"/>
      <c r="LWC1" s="63"/>
      <c r="LWD1" s="63"/>
      <c r="LWE1" s="63"/>
      <c r="LWF1" s="63"/>
      <c r="LWG1" s="63"/>
      <c r="LWH1" s="63"/>
      <c r="LWI1" s="63"/>
      <c r="LWJ1" s="63"/>
      <c r="LWK1" s="63"/>
      <c r="LWL1" s="63"/>
      <c r="LWM1" s="63"/>
      <c r="LWN1" s="63"/>
      <c r="LWO1" s="63"/>
      <c r="LWP1" s="63"/>
      <c r="LWQ1" s="63"/>
      <c r="LWR1" s="63"/>
      <c r="LWS1" s="63"/>
      <c r="LWT1" s="63"/>
      <c r="LWU1" s="63"/>
      <c r="LWV1" s="63"/>
      <c r="LWW1" s="63"/>
      <c r="LWX1" s="63"/>
      <c r="LWY1" s="63"/>
      <c r="LWZ1" s="63"/>
      <c r="LXA1" s="63"/>
      <c r="LXB1" s="63"/>
      <c r="LXC1" s="63"/>
      <c r="LXD1" s="63"/>
      <c r="LXE1" s="63"/>
      <c r="LXF1" s="63"/>
      <c r="LXG1" s="63"/>
      <c r="LXH1" s="63"/>
      <c r="LXI1" s="63"/>
      <c r="LXJ1" s="63"/>
      <c r="LXK1" s="63"/>
      <c r="LXL1" s="63"/>
      <c r="LXM1" s="63"/>
      <c r="LXN1" s="63"/>
      <c r="LXO1" s="63"/>
      <c r="LXP1" s="63"/>
      <c r="LXQ1" s="63"/>
      <c r="LXR1" s="63"/>
      <c r="LXS1" s="63"/>
      <c r="LXT1" s="63"/>
      <c r="LXU1" s="63"/>
      <c r="LXV1" s="63"/>
      <c r="LXW1" s="63"/>
      <c r="LXX1" s="63"/>
      <c r="LXY1" s="63"/>
      <c r="LXZ1" s="63"/>
      <c r="LYA1" s="63"/>
      <c r="LYB1" s="63"/>
      <c r="LYC1" s="63"/>
      <c r="LYD1" s="63"/>
      <c r="LYE1" s="63"/>
      <c r="LYF1" s="63"/>
      <c r="LYG1" s="63"/>
      <c r="LYH1" s="63"/>
      <c r="LYI1" s="63"/>
      <c r="LYJ1" s="63"/>
      <c r="LYK1" s="63"/>
      <c r="LYL1" s="63"/>
      <c r="LYM1" s="63"/>
      <c r="LYN1" s="63"/>
      <c r="LYO1" s="63"/>
      <c r="LYP1" s="63"/>
      <c r="LYQ1" s="63"/>
      <c r="LYR1" s="63"/>
      <c r="LYS1" s="63"/>
      <c r="LYT1" s="63"/>
      <c r="LYU1" s="63"/>
      <c r="LYV1" s="63"/>
      <c r="LYW1" s="63"/>
      <c r="LYX1" s="63"/>
      <c r="LYY1" s="63"/>
      <c r="LYZ1" s="63"/>
      <c r="LZA1" s="63"/>
      <c r="LZB1" s="63"/>
      <c r="LZC1" s="63"/>
      <c r="LZD1" s="63"/>
      <c r="LZE1" s="63"/>
      <c r="LZF1" s="63"/>
      <c r="LZG1" s="63"/>
      <c r="LZH1" s="63"/>
      <c r="LZI1" s="63"/>
      <c r="LZJ1" s="63"/>
      <c r="LZK1" s="63"/>
      <c r="LZL1" s="63"/>
      <c r="LZM1" s="63"/>
      <c r="LZN1" s="63"/>
      <c r="LZO1" s="63"/>
      <c r="LZP1" s="63"/>
      <c r="LZQ1" s="63"/>
      <c r="LZR1" s="63"/>
      <c r="LZS1" s="63"/>
      <c r="LZT1" s="63"/>
      <c r="LZU1" s="63"/>
      <c r="LZV1" s="63"/>
      <c r="LZW1" s="63"/>
      <c r="LZX1" s="63"/>
      <c r="LZY1" s="63"/>
      <c r="LZZ1" s="63"/>
      <c r="MAA1" s="63"/>
      <c r="MAB1" s="63"/>
      <c r="MAC1" s="63"/>
      <c r="MAD1" s="63"/>
      <c r="MAE1" s="63"/>
      <c r="MAF1" s="63"/>
      <c r="MAG1" s="63"/>
      <c r="MAH1" s="63"/>
      <c r="MAI1" s="63"/>
      <c r="MAJ1" s="63"/>
      <c r="MAK1" s="63"/>
      <c r="MAL1" s="63"/>
      <c r="MAM1" s="63"/>
      <c r="MAN1" s="63"/>
      <c r="MAO1" s="63"/>
      <c r="MAP1" s="63"/>
      <c r="MAQ1" s="63"/>
      <c r="MAR1" s="63"/>
      <c r="MAS1" s="63"/>
      <c r="MAT1" s="63"/>
      <c r="MAU1" s="63"/>
      <c r="MAV1" s="63"/>
      <c r="MAW1" s="63"/>
      <c r="MAX1" s="63"/>
      <c r="MAY1" s="63"/>
      <c r="MAZ1" s="63"/>
      <c r="MBA1" s="63"/>
      <c r="MBB1" s="63"/>
      <c r="MBC1" s="63"/>
      <c r="MBD1" s="63"/>
      <c r="MBE1" s="63"/>
      <c r="MBF1" s="63"/>
      <c r="MBG1" s="63"/>
      <c r="MBH1" s="63"/>
      <c r="MBI1" s="63"/>
      <c r="MBJ1" s="63"/>
      <c r="MBK1" s="63"/>
      <c r="MBL1" s="63"/>
      <c r="MBM1" s="63"/>
      <c r="MBN1" s="63"/>
      <c r="MBO1" s="63"/>
      <c r="MBP1" s="63"/>
      <c r="MBQ1" s="63"/>
      <c r="MBR1" s="63"/>
      <c r="MBS1" s="63"/>
      <c r="MBT1" s="63"/>
      <c r="MBU1" s="63"/>
      <c r="MBV1" s="63"/>
      <c r="MBW1" s="63"/>
      <c r="MBX1" s="63"/>
      <c r="MBY1" s="63"/>
      <c r="MBZ1" s="63"/>
      <c r="MCA1" s="63"/>
      <c r="MCB1" s="63"/>
      <c r="MCC1" s="63"/>
      <c r="MCD1" s="63"/>
      <c r="MCE1" s="63"/>
      <c r="MCF1" s="63"/>
      <c r="MCG1" s="63"/>
      <c r="MCH1" s="63"/>
      <c r="MCI1" s="63"/>
      <c r="MCJ1" s="63"/>
      <c r="MCK1" s="63"/>
      <c r="MCL1" s="63"/>
      <c r="MCM1" s="63"/>
      <c r="MCN1" s="63"/>
      <c r="MCO1" s="63"/>
      <c r="MCP1" s="63"/>
      <c r="MCQ1" s="63"/>
      <c r="MCR1" s="63"/>
      <c r="MCS1" s="63"/>
      <c r="MCT1" s="63"/>
      <c r="MCU1" s="63"/>
      <c r="MCV1" s="63"/>
      <c r="MCW1" s="63"/>
      <c r="MCX1" s="63"/>
      <c r="MCY1" s="63"/>
      <c r="MCZ1" s="63"/>
      <c r="MDA1" s="63"/>
      <c r="MDB1" s="63"/>
      <c r="MDC1" s="63"/>
      <c r="MDD1" s="63"/>
      <c r="MDE1" s="63"/>
      <c r="MDF1" s="63"/>
      <c r="MDG1" s="63"/>
      <c r="MDH1" s="63"/>
      <c r="MDI1" s="63"/>
      <c r="MDJ1" s="63"/>
      <c r="MDK1" s="63"/>
      <c r="MDL1" s="63"/>
      <c r="MDM1" s="63"/>
      <c r="MDN1" s="63"/>
      <c r="MDO1" s="63"/>
      <c r="MDP1" s="63"/>
      <c r="MDQ1" s="63"/>
      <c r="MDR1" s="63"/>
      <c r="MDS1" s="63"/>
      <c r="MDT1" s="63"/>
      <c r="MDU1" s="63"/>
      <c r="MDV1" s="63"/>
      <c r="MDW1" s="63"/>
      <c r="MDX1" s="63"/>
      <c r="MDY1" s="63"/>
      <c r="MDZ1" s="63"/>
      <c r="MEA1" s="63"/>
      <c r="MEB1" s="63"/>
      <c r="MEC1" s="63"/>
      <c r="MED1" s="63"/>
      <c r="MEE1" s="63"/>
      <c r="MEF1" s="63"/>
      <c r="MEG1" s="63"/>
      <c r="MEH1" s="63"/>
      <c r="MEI1" s="63"/>
      <c r="MEJ1" s="63"/>
      <c r="MEK1" s="63"/>
      <c r="MEL1" s="63"/>
      <c r="MEM1" s="63"/>
      <c r="MEN1" s="63"/>
      <c r="MEO1" s="63"/>
      <c r="MEP1" s="63"/>
      <c r="MEQ1" s="63"/>
      <c r="MER1" s="63"/>
      <c r="MES1" s="63"/>
      <c r="MET1" s="63"/>
      <c r="MEU1" s="63"/>
      <c r="MEV1" s="63"/>
      <c r="MEW1" s="63"/>
      <c r="MEX1" s="63"/>
      <c r="MEY1" s="63"/>
      <c r="MEZ1" s="63"/>
      <c r="MFA1" s="63"/>
      <c r="MFB1" s="63"/>
      <c r="MFC1" s="63"/>
      <c r="MFD1" s="63"/>
      <c r="MFE1" s="63"/>
      <c r="MFF1" s="63"/>
      <c r="MFG1" s="63"/>
      <c r="MFH1" s="63"/>
      <c r="MFI1" s="63"/>
      <c r="MFJ1" s="63"/>
      <c r="MFK1" s="63"/>
      <c r="MFL1" s="63"/>
      <c r="MFM1" s="63"/>
      <c r="MFN1" s="63"/>
      <c r="MFO1" s="63"/>
      <c r="MFP1" s="63"/>
      <c r="MFQ1" s="63"/>
      <c r="MFR1" s="63"/>
      <c r="MFS1" s="63"/>
      <c r="MFT1" s="63"/>
      <c r="MFU1" s="63"/>
      <c r="MFV1" s="63"/>
      <c r="MFW1" s="63"/>
      <c r="MFX1" s="63"/>
      <c r="MFY1" s="63"/>
      <c r="MFZ1" s="63"/>
      <c r="MGA1" s="63"/>
      <c r="MGB1" s="63"/>
      <c r="MGC1" s="63"/>
      <c r="MGD1" s="63"/>
      <c r="MGE1" s="63"/>
      <c r="MGF1" s="63"/>
      <c r="MGG1" s="63"/>
      <c r="MGH1" s="63"/>
      <c r="MGI1" s="63"/>
      <c r="MGJ1" s="63"/>
      <c r="MGK1" s="63"/>
      <c r="MGL1" s="63"/>
      <c r="MGM1" s="63"/>
      <c r="MGN1" s="63"/>
      <c r="MGO1" s="63"/>
      <c r="MGP1" s="63"/>
      <c r="MGQ1" s="63"/>
      <c r="MGR1" s="63"/>
      <c r="MGS1" s="63"/>
      <c r="MGT1" s="63"/>
      <c r="MGU1" s="63"/>
      <c r="MGV1" s="63"/>
      <c r="MGW1" s="63"/>
      <c r="MGX1" s="63"/>
      <c r="MGY1" s="63"/>
      <c r="MGZ1" s="63"/>
      <c r="MHA1" s="63"/>
      <c r="MHB1" s="63"/>
      <c r="MHC1" s="63"/>
      <c r="MHD1" s="63"/>
      <c r="MHE1" s="63"/>
      <c r="MHF1" s="63"/>
      <c r="MHG1" s="63"/>
      <c r="MHH1" s="63"/>
      <c r="MHI1" s="63"/>
      <c r="MHJ1" s="63"/>
      <c r="MHK1" s="63"/>
      <c r="MHL1" s="63"/>
      <c r="MHM1" s="63"/>
      <c r="MHN1" s="63"/>
      <c r="MHO1" s="63"/>
      <c r="MHP1" s="63"/>
      <c r="MHQ1" s="63"/>
      <c r="MHR1" s="63"/>
      <c r="MHS1" s="63"/>
      <c r="MHT1" s="63"/>
      <c r="MHU1" s="63"/>
      <c r="MHV1" s="63"/>
      <c r="MHW1" s="63"/>
      <c r="MHX1" s="63"/>
      <c r="MHY1" s="63"/>
      <c r="MHZ1" s="63"/>
      <c r="MIA1" s="63"/>
      <c r="MIB1" s="63"/>
      <c r="MIC1" s="63"/>
      <c r="MID1" s="63"/>
      <c r="MIE1" s="63"/>
      <c r="MIF1" s="63"/>
      <c r="MIG1" s="63"/>
      <c r="MIH1" s="63"/>
      <c r="MII1" s="63"/>
      <c r="MIJ1" s="63"/>
      <c r="MIK1" s="63"/>
      <c r="MIL1" s="63"/>
      <c r="MIM1" s="63"/>
      <c r="MIN1" s="63"/>
      <c r="MIO1" s="63"/>
      <c r="MIP1" s="63"/>
      <c r="MIQ1" s="63"/>
      <c r="MIR1" s="63"/>
      <c r="MIS1" s="63"/>
      <c r="MIT1" s="63"/>
      <c r="MIU1" s="63"/>
      <c r="MIV1" s="63"/>
      <c r="MIW1" s="63"/>
      <c r="MIX1" s="63"/>
      <c r="MIY1" s="63"/>
      <c r="MIZ1" s="63"/>
      <c r="MJA1" s="63"/>
      <c r="MJB1" s="63"/>
      <c r="MJC1" s="63"/>
      <c r="MJD1" s="63"/>
      <c r="MJE1" s="63"/>
      <c r="MJF1" s="63"/>
      <c r="MJG1" s="63"/>
      <c r="MJH1" s="63"/>
      <c r="MJI1" s="63"/>
      <c r="MJJ1" s="63"/>
      <c r="MJK1" s="63"/>
      <c r="MJL1" s="63"/>
      <c r="MJM1" s="63"/>
      <c r="MJN1" s="63"/>
      <c r="MJO1" s="63"/>
      <c r="MJP1" s="63"/>
      <c r="MJQ1" s="63"/>
      <c r="MJR1" s="63"/>
      <c r="MJS1" s="63"/>
      <c r="MJT1" s="63"/>
      <c r="MJU1" s="63"/>
      <c r="MJV1" s="63"/>
      <c r="MJW1" s="63"/>
      <c r="MJX1" s="63"/>
      <c r="MJY1" s="63"/>
      <c r="MJZ1" s="63"/>
      <c r="MKA1" s="63"/>
      <c r="MKB1" s="63"/>
      <c r="MKC1" s="63"/>
      <c r="MKD1" s="63"/>
      <c r="MKE1" s="63"/>
      <c r="MKF1" s="63"/>
      <c r="MKG1" s="63"/>
      <c r="MKH1" s="63"/>
      <c r="MKI1" s="63"/>
      <c r="MKJ1" s="63"/>
      <c r="MKK1" s="63"/>
      <c r="MKL1" s="63"/>
      <c r="MKM1" s="63"/>
      <c r="MKN1" s="63"/>
      <c r="MKO1" s="63"/>
      <c r="MKP1" s="63"/>
      <c r="MKQ1" s="63"/>
      <c r="MKR1" s="63"/>
      <c r="MKS1" s="63"/>
      <c r="MKT1" s="63"/>
      <c r="MKU1" s="63"/>
      <c r="MKV1" s="63"/>
      <c r="MKW1" s="63"/>
      <c r="MKX1" s="63"/>
      <c r="MKY1" s="63"/>
      <c r="MKZ1" s="63"/>
      <c r="MLA1" s="63"/>
      <c r="MLB1" s="63"/>
      <c r="MLC1" s="63"/>
      <c r="MLD1" s="63"/>
      <c r="MLE1" s="63"/>
      <c r="MLF1" s="63"/>
      <c r="MLG1" s="63"/>
      <c r="MLH1" s="63"/>
      <c r="MLI1" s="63"/>
      <c r="MLJ1" s="63"/>
      <c r="MLK1" s="63"/>
      <c r="MLL1" s="63"/>
      <c r="MLM1" s="63"/>
      <c r="MLN1" s="63"/>
      <c r="MLO1" s="63"/>
      <c r="MLP1" s="63"/>
      <c r="MLQ1" s="63"/>
      <c r="MLR1" s="63"/>
      <c r="MLS1" s="63"/>
      <c r="MLT1" s="63"/>
      <c r="MLU1" s="63"/>
      <c r="MLV1" s="63"/>
      <c r="MLW1" s="63"/>
      <c r="MLX1" s="63"/>
      <c r="MLY1" s="63"/>
      <c r="MLZ1" s="63"/>
      <c r="MMA1" s="63"/>
      <c r="MMB1" s="63"/>
      <c r="MMC1" s="63"/>
      <c r="MMD1" s="63"/>
      <c r="MME1" s="63"/>
      <c r="MMF1" s="63"/>
      <c r="MMG1" s="63"/>
      <c r="MMH1" s="63"/>
      <c r="MMI1" s="63"/>
      <c r="MMJ1" s="63"/>
      <c r="MMK1" s="63"/>
      <c r="MML1" s="63"/>
      <c r="MMM1" s="63"/>
      <c r="MMN1" s="63"/>
      <c r="MMO1" s="63"/>
      <c r="MMP1" s="63"/>
      <c r="MMQ1" s="63"/>
      <c r="MMR1" s="63"/>
      <c r="MMS1" s="63"/>
      <c r="MMT1" s="63"/>
      <c r="MMU1" s="63"/>
      <c r="MMV1" s="63"/>
      <c r="MMW1" s="63"/>
      <c r="MMX1" s="63"/>
      <c r="MMY1" s="63"/>
      <c r="MMZ1" s="63"/>
      <c r="MNA1" s="63"/>
      <c r="MNB1" s="63"/>
      <c r="MNC1" s="63"/>
      <c r="MND1" s="63"/>
      <c r="MNE1" s="63"/>
      <c r="MNF1" s="63"/>
      <c r="MNG1" s="63"/>
      <c r="MNH1" s="63"/>
      <c r="MNI1" s="63"/>
      <c r="MNJ1" s="63"/>
      <c r="MNK1" s="63"/>
      <c r="MNL1" s="63"/>
      <c r="MNM1" s="63"/>
      <c r="MNN1" s="63"/>
      <c r="MNO1" s="63"/>
      <c r="MNP1" s="63"/>
      <c r="MNQ1" s="63"/>
      <c r="MNR1" s="63"/>
      <c r="MNS1" s="63"/>
      <c r="MNT1" s="63"/>
      <c r="MNU1" s="63"/>
      <c r="MNV1" s="63"/>
      <c r="MNW1" s="63"/>
      <c r="MNX1" s="63"/>
      <c r="MNY1" s="63"/>
      <c r="MNZ1" s="63"/>
      <c r="MOA1" s="63"/>
      <c r="MOB1" s="63"/>
      <c r="MOC1" s="63"/>
      <c r="MOD1" s="63"/>
      <c r="MOE1" s="63"/>
      <c r="MOF1" s="63"/>
      <c r="MOG1" s="63"/>
      <c r="MOH1" s="63"/>
      <c r="MOI1" s="63"/>
      <c r="MOJ1" s="63"/>
      <c r="MOK1" s="63"/>
      <c r="MOL1" s="63"/>
      <c r="MOM1" s="63"/>
      <c r="MON1" s="63"/>
      <c r="MOO1" s="63"/>
      <c r="MOP1" s="63"/>
      <c r="MOQ1" s="63"/>
      <c r="MOR1" s="63"/>
      <c r="MOS1" s="63"/>
      <c r="MOT1" s="63"/>
      <c r="MOU1" s="63"/>
      <c r="MOV1" s="63"/>
      <c r="MOW1" s="63"/>
      <c r="MOX1" s="63"/>
      <c r="MOY1" s="63"/>
      <c r="MOZ1" s="63"/>
      <c r="MPA1" s="63"/>
      <c r="MPB1" s="63"/>
      <c r="MPC1" s="63"/>
      <c r="MPD1" s="63"/>
      <c r="MPE1" s="63"/>
      <c r="MPF1" s="63"/>
      <c r="MPG1" s="63"/>
      <c r="MPH1" s="63"/>
      <c r="MPI1" s="63"/>
      <c r="MPJ1" s="63"/>
      <c r="MPK1" s="63"/>
      <c r="MPL1" s="63"/>
      <c r="MPM1" s="63"/>
      <c r="MPN1" s="63"/>
      <c r="MPO1" s="63"/>
      <c r="MPP1" s="63"/>
      <c r="MPQ1" s="63"/>
      <c r="MPR1" s="63"/>
      <c r="MPS1" s="63"/>
      <c r="MPT1" s="63"/>
      <c r="MPU1" s="63"/>
      <c r="MPV1" s="63"/>
      <c r="MPW1" s="63"/>
      <c r="MPX1" s="63"/>
      <c r="MPY1" s="63"/>
      <c r="MPZ1" s="63"/>
      <c r="MQA1" s="63"/>
      <c r="MQB1" s="63"/>
      <c r="MQC1" s="63"/>
      <c r="MQD1" s="63"/>
      <c r="MQE1" s="63"/>
      <c r="MQF1" s="63"/>
      <c r="MQG1" s="63"/>
      <c r="MQH1" s="63"/>
      <c r="MQI1" s="63"/>
      <c r="MQJ1" s="63"/>
      <c r="MQK1" s="63"/>
      <c r="MQL1" s="63"/>
      <c r="MQM1" s="63"/>
      <c r="MQN1" s="63"/>
      <c r="MQO1" s="63"/>
      <c r="MQP1" s="63"/>
      <c r="MQQ1" s="63"/>
      <c r="MQR1" s="63"/>
      <c r="MQS1" s="63"/>
      <c r="MQT1" s="63"/>
      <c r="MQU1" s="63"/>
      <c r="MQV1" s="63"/>
      <c r="MQW1" s="63"/>
      <c r="MQX1" s="63"/>
      <c r="MQY1" s="63"/>
      <c r="MQZ1" s="63"/>
      <c r="MRA1" s="63"/>
      <c r="MRB1" s="63"/>
      <c r="MRC1" s="63"/>
      <c r="MRD1" s="63"/>
      <c r="MRE1" s="63"/>
      <c r="MRF1" s="63"/>
      <c r="MRG1" s="63"/>
      <c r="MRH1" s="63"/>
      <c r="MRI1" s="63"/>
      <c r="MRJ1" s="63"/>
      <c r="MRK1" s="63"/>
      <c r="MRL1" s="63"/>
      <c r="MRM1" s="63"/>
      <c r="MRN1" s="63"/>
      <c r="MRO1" s="63"/>
      <c r="MRP1" s="63"/>
      <c r="MRQ1" s="63"/>
      <c r="MRR1" s="63"/>
      <c r="MRS1" s="63"/>
      <c r="MRT1" s="63"/>
      <c r="MRU1" s="63"/>
      <c r="MRV1" s="63"/>
      <c r="MRW1" s="63"/>
      <c r="MRX1" s="63"/>
      <c r="MRY1" s="63"/>
      <c r="MRZ1" s="63"/>
      <c r="MSA1" s="63"/>
      <c r="MSB1" s="63"/>
      <c r="MSC1" s="63"/>
      <c r="MSD1" s="63"/>
      <c r="MSE1" s="63"/>
      <c r="MSF1" s="63"/>
      <c r="MSG1" s="63"/>
      <c r="MSH1" s="63"/>
      <c r="MSI1" s="63"/>
      <c r="MSJ1" s="63"/>
      <c r="MSK1" s="63"/>
      <c r="MSL1" s="63"/>
      <c r="MSM1" s="63"/>
      <c r="MSN1" s="63"/>
      <c r="MSO1" s="63"/>
      <c r="MSP1" s="63"/>
      <c r="MSQ1" s="63"/>
      <c r="MSR1" s="63"/>
      <c r="MSS1" s="63"/>
      <c r="MST1" s="63"/>
      <c r="MSU1" s="63"/>
      <c r="MSV1" s="63"/>
      <c r="MSW1" s="63"/>
      <c r="MSX1" s="63"/>
      <c r="MSY1" s="63"/>
      <c r="MSZ1" s="63"/>
      <c r="MTA1" s="63"/>
      <c r="MTB1" s="63"/>
      <c r="MTC1" s="63"/>
      <c r="MTD1" s="63"/>
      <c r="MTE1" s="63"/>
      <c r="MTF1" s="63"/>
      <c r="MTG1" s="63"/>
      <c r="MTH1" s="63"/>
      <c r="MTI1" s="63"/>
      <c r="MTJ1" s="63"/>
      <c r="MTK1" s="63"/>
      <c r="MTL1" s="63"/>
      <c r="MTM1" s="63"/>
      <c r="MTN1" s="63"/>
      <c r="MTO1" s="63"/>
      <c r="MTP1" s="63"/>
      <c r="MTQ1" s="63"/>
      <c r="MTR1" s="63"/>
      <c r="MTS1" s="63"/>
      <c r="MTT1" s="63"/>
      <c r="MTU1" s="63"/>
      <c r="MTV1" s="63"/>
      <c r="MTW1" s="63"/>
      <c r="MTX1" s="63"/>
      <c r="MTY1" s="63"/>
      <c r="MTZ1" s="63"/>
      <c r="MUA1" s="63"/>
      <c r="MUB1" s="63"/>
      <c r="MUC1" s="63"/>
      <c r="MUD1" s="63"/>
      <c r="MUE1" s="63"/>
      <c r="MUF1" s="63"/>
      <c r="MUG1" s="63"/>
      <c r="MUH1" s="63"/>
      <c r="MUI1" s="63"/>
      <c r="MUJ1" s="63"/>
      <c r="MUK1" s="63"/>
      <c r="MUL1" s="63"/>
      <c r="MUM1" s="63"/>
      <c r="MUN1" s="63"/>
      <c r="MUO1" s="63"/>
      <c r="MUP1" s="63"/>
      <c r="MUQ1" s="63"/>
      <c r="MUR1" s="63"/>
      <c r="MUS1" s="63"/>
      <c r="MUT1" s="63"/>
      <c r="MUU1" s="63"/>
      <c r="MUV1" s="63"/>
      <c r="MUW1" s="63"/>
      <c r="MUX1" s="63"/>
      <c r="MUY1" s="63"/>
      <c r="MUZ1" s="63"/>
      <c r="MVA1" s="63"/>
      <c r="MVB1" s="63"/>
      <c r="MVC1" s="63"/>
      <c r="MVD1" s="63"/>
      <c r="MVE1" s="63"/>
      <c r="MVF1" s="63"/>
      <c r="MVG1" s="63"/>
      <c r="MVH1" s="63"/>
      <c r="MVI1" s="63"/>
      <c r="MVJ1" s="63"/>
      <c r="MVK1" s="63"/>
      <c r="MVL1" s="63"/>
      <c r="MVM1" s="63"/>
      <c r="MVN1" s="63"/>
      <c r="MVO1" s="63"/>
      <c r="MVP1" s="63"/>
      <c r="MVQ1" s="63"/>
      <c r="MVR1" s="63"/>
      <c r="MVS1" s="63"/>
      <c r="MVT1" s="63"/>
      <c r="MVU1" s="63"/>
      <c r="MVV1" s="63"/>
      <c r="MVW1" s="63"/>
      <c r="MVX1" s="63"/>
      <c r="MVY1" s="63"/>
      <c r="MVZ1" s="63"/>
      <c r="MWA1" s="63"/>
      <c r="MWB1" s="63"/>
      <c r="MWC1" s="63"/>
      <c r="MWD1" s="63"/>
      <c r="MWE1" s="63"/>
      <c r="MWF1" s="63"/>
      <c r="MWG1" s="63"/>
      <c r="MWH1" s="63"/>
      <c r="MWI1" s="63"/>
      <c r="MWJ1" s="63"/>
      <c r="MWK1" s="63"/>
      <c r="MWL1" s="63"/>
      <c r="MWM1" s="63"/>
      <c r="MWN1" s="63"/>
      <c r="MWO1" s="63"/>
      <c r="MWP1" s="63"/>
      <c r="MWQ1" s="63"/>
      <c r="MWR1" s="63"/>
      <c r="MWS1" s="63"/>
      <c r="MWT1" s="63"/>
      <c r="MWU1" s="63"/>
      <c r="MWV1" s="63"/>
      <c r="MWW1" s="63"/>
      <c r="MWX1" s="63"/>
      <c r="MWY1" s="63"/>
      <c r="MWZ1" s="63"/>
      <c r="MXA1" s="63"/>
      <c r="MXB1" s="63"/>
      <c r="MXC1" s="63"/>
      <c r="MXD1" s="63"/>
      <c r="MXE1" s="63"/>
      <c r="MXF1" s="63"/>
      <c r="MXG1" s="63"/>
      <c r="MXH1" s="63"/>
      <c r="MXI1" s="63"/>
      <c r="MXJ1" s="63"/>
      <c r="MXK1" s="63"/>
      <c r="MXL1" s="63"/>
      <c r="MXM1" s="63"/>
      <c r="MXN1" s="63"/>
      <c r="MXO1" s="63"/>
      <c r="MXP1" s="63"/>
      <c r="MXQ1" s="63"/>
      <c r="MXR1" s="63"/>
      <c r="MXS1" s="63"/>
      <c r="MXT1" s="63"/>
      <c r="MXU1" s="63"/>
      <c r="MXV1" s="63"/>
      <c r="MXW1" s="63"/>
      <c r="MXX1" s="63"/>
      <c r="MXY1" s="63"/>
      <c r="MXZ1" s="63"/>
      <c r="MYA1" s="63"/>
      <c r="MYB1" s="63"/>
      <c r="MYC1" s="63"/>
      <c r="MYD1" s="63"/>
      <c r="MYE1" s="63"/>
      <c r="MYF1" s="63"/>
      <c r="MYG1" s="63"/>
      <c r="MYH1" s="63"/>
      <c r="MYI1" s="63"/>
      <c r="MYJ1" s="63"/>
      <c r="MYK1" s="63"/>
      <c r="MYL1" s="63"/>
      <c r="MYM1" s="63"/>
      <c r="MYN1" s="63"/>
      <c r="MYO1" s="63"/>
      <c r="MYP1" s="63"/>
      <c r="MYQ1" s="63"/>
      <c r="MYR1" s="63"/>
      <c r="MYS1" s="63"/>
      <c r="MYT1" s="63"/>
      <c r="MYU1" s="63"/>
      <c r="MYV1" s="63"/>
      <c r="MYW1" s="63"/>
      <c r="MYX1" s="63"/>
      <c r="MYY1" s="63"/>
      <c r="MYZ1" s="63"/>
      <c r="MZA1" s="63"/>
      <c r="MZB1" s="63"/>
      <c r="MZC1" s="63"/>
      <c r="MZD1" s="63"/>
      <c r="MZE1" s="63"/>
      <c r="MZF1" s="63"/>
      <c r="MZG1" s="63"/>
      <c r="MZH1" s="63"/>
      <c r="MZI1" s="63"/>
      <c r="MZJ1" s="63"/>
      <c r="MZK1" s="63"/>
      <c r="MZL1" s="63"/>
      <c r="MZM1" s="63"/>
      <c r="MZN1" s="63"/>
      <c r="MZO1" s="63"/>
      <c r="MZP1" s="63"/>
      <c r="MZQ1" s="63"/>
      <c r="MZR1" s="63"/>
      <c r="MZS1" s="63"/>
      <c r="MZT1" s="63"/>
      <c r="MZU1" s="63"/>
      <c r="MZV1" s="63"/>
      <c r="MZW1" s="63"/>
      <c r="MZX1" s="63"/>
      <c r="MZY1" s="63"/>
      <c r="MZZ1" s="63"/>
      <c r="NAA1" s="63"/>
      <c r="NAB1" s="63"/>
      <c r="NAC1" s="63"/>
      <c r="NAD1" s="63"/>
      <c r="NAE1" s="63"/>
      <c r="NAF1" s="63"/>
      <c r="NAG1" s="63"/>
      <c r="NAH1" s="63"/>
      <c r="NAI1" s="63"/>
      <c r="NAJ1" s="63"/>
      <c r="NAK1" s="63"/>
      <c r="NAL1" s="63"/>
      <c r="NAM1" s="63"/>
      <c r="NAN1" s="63"/>
      <c r="NAO1" s="63"/>
      <c r="NAP1" s="63"/>
      <c r="NAQ1" s="63"/>
      <c r="NAR1" s="63"/>
      <c r="NAS1" s="63"/>
      <c r="NAT1" s="63"/>
      <c r="NAU1" s="63"/>
      <c r="NAV1" s="63"/>
      <c r="NAW1" s="63"/>
      <c r="NAX1" s="63"/>
      <c r="NAY1" s="63"/>
      <c r="NAZ1" s="63"/>
      <c r="NBA1" s="63"/>
      <c r="NBB1" s="63"/>
      <c r="NBC1" s="63"/>
      <c r="NBD1" s="63"/>
      <c r="NBE1" s="63"/>
      <c r="NBF1" s="63"/>
      <c r="NBG1" s="63"/>
      <c r="NBH1" s="63"/>
      <c r="NBI1" s="63"/>
      <c r="NBJ1" s="63"/>
      <c r="NBK1" s="63"/>
      <c r="NBL1" s="63"/>
      <c r="NBM1" s="63"/>
      <c r="NBN1" s="63"/>
      <c r="NBO1" s="63"/>
      <c r="NBP1" s="63"/>
      <c r="NBQ1" s="63"/>
      <c r="NBR1" s="63"/>
      <c r="NBS1" s="63"/>
      <c r="NBT1" s="63"/>
      <c r="NBU1" s="63"/>
      <c r="NBV1" s="63"/>
      <c r="NBW1" s="63"/>
      <c r="NBX1" s="63"/>
      <c r="NBY1" s="63"/>
      <c r="NBZ1" s="63"/>
      <c r="NCA1" s="63"/>
      <c r="NCB1" s="63"/>
      <c r="NCC1" s="63"/>
      <c r="NCD1" s="63"/>
      <c r="NCE1" s="63"/>
      <c r="NCF1" s="63"/>
      <c r="NCG1" s="63"/>
      <c r="NCH1" s="63"/>
      <c r="NCI1" s="63"/>
      <c r="NCJ1" s="63"/>
      <c r="NCK1" s="63"/>
      <c r="NCL1" s="63"/>
      <c r="NCM1" s="63"/>
      <c r="NCN1" s="63"/>
      <c r="NCO1" s="63"/>
      <c r="NCP1" s="63"/>
      <c r="NCQ1" s="63"/>
      <c r="NCR1" s="63"/>
      <c r="NCS1" s="63"/>
      <c r="NCT1" s="63"/>
      <c r="NCU1" s="63"/>
      <c r="NCV1" s="63"/>
      <c r="NCW1" s="63"/>
      <c r="NCX1" s="63"/>
      <c r="NCY1" s="63"/>
      <c r="NCZ1" s="63"/>
      <c r="NDA1" s="63"/>
      <c r="NDB1" s="63"/>
      <c r="NDC1" s="63"/>
      <c r="NDD1" s="63"/>
      <c r="NDE1" s="63"/>
      <c r="NDF1" s="63"/>
      <c r="NDG1" s="63"/>
      <c r="NDH1" s="63"/>
      <c r="NDI1" s="63"/>
      <c r="NDJ1" s="63"/>
      <c r="NDK1" s="63"/>
      <c r="NDL1" s="63"/>
      <c r="NDM1" s="63"/>
      <c r="NDN1" s="63"/>
      <c r="NDO1" s="63"/>
      <c r="NDP1" s="63"/>
      <c r="NDQ1" s="63"/>
      <c r="NDR1" s="63"/>
      <c r="NDS1" s="63"/>
      <c r="NDT1" s="63"/>
      <c r="NDU1" s="63"/>
      <c r="NDV1" s="63"/>
      <c r="NDW1" s="63"/>
      <c r="NDX1" s="63"/>
      <c r="NDY1" s="63"/>
      <c r="NDZ1" s="63"/>
      <c r="NEA1" s="63"/>
      <c r="NEB1" s="63"/>
      <c r="NEC1" s="63"/>
      <c r="NED1" s="63"/>
      <c r="NEE1" s="63"/>
      <c r="NEF1" s="63"/>
      <c r="NEG1" s="63"/>
      <c r="NEH1" s="63"/>
      <c r="NEI1" s="63"/>
      <c r="NEJ1" s="63"/>
      <c r="NEK1" s="63"/>
      <c r="NEL1" s="63"/>
      <c r="NEM1" s="63"/>
      <c r="NEN1" s="63"/>
      <c r="NEO1" s="63"/>
      <c r="NEP1" s="63"/>
      <c r="NEQ1" s="63"/>
      <c r="NER1" s="63"/>
      <c r="NES1" s="63"/>
      <c r="NET1" s="63"/>
      <c r="NEU1" s="63"/>
      <c r="NEV1" s="63"/>
      <c r="NEW1" s="63"/>
      <c r="NEX1" s="63"/>
      <c r="NEY1" s="63"/>
      <c r="NEZ1" s="63"/>
      <c r="NFA1" s="63"/>
      <c r="NFB1" s="63"/>
      <c r="NFC1" s="63"/>
      <c r="NFD1" s="63"/>
      <c r="NFE1" s="63"/>
      <c r="NFF1" s="63"/>
      <c r="NFG1" s="63"/>
      <c r="NFH1" s="63"/>
      <c r="NFI1" s="63"/>
      <c r="NFJ1" s="63"/>
      <c r="NFK1" s="63"/>
      <c r="NFL1" s="63"/>
      <c r="NFM1" s="63"/>
      <c r="NFN1" s="63"/>
      <c r="NFO1" s="63"/>
      <c r="NFP1" s="63"/>
      <c r="NFQ1" s="63"/>
      <c r="NFR1" s="63"/>
      <c r="NFS1" s="63"/>
      <c r="NFT1" s="63"/>
      <c r="NFU1" s="63"/>
      <c r="NFV1" s="63"/>
      <c r="NFW1" s="63"/>
      <c r="NFX1" s="63"/>
      <c r="NFY1" s="63"/>
      <c r="NFZ1" s="63"/>
      <c r="NGA1" s="63"/>
      <c r="NGB1" s="63"/>
      <c r="NGC1" s="63"/>
      <c r="NGD1" s="63"/>
      <c r="NGE1" s="63"/>
      <c r="NGF1" s="63"/>
      <c r="NGG1" s="63"/>
      <c r="NGH1" s="63"/>
      <c r="NGI1" s="63"/>
      <c r="NGJ1" s="63"/>
      <c r="NGK1" s="63"/>
      <c r="NGL1" s="63"/>
      <c r="NGM1" s="63"/>
      <c r="NGN1" s="63"/>
      <c r="NGO1" s="63"/>
      <c r="NGP1" s="63"/>
      <c r="NGQ1" s="63"/>
      <c r="NGR1" s="63"/>
      <c r="NGS1" s="63"/>
      <c r="NGT1" s="63"/>
      <c r="NGU1" s="63"/>
      <c r="NGV1" s="63"/>
      <c r="NGW1" s="63"/>
      <c r="NGX1" s="63"/>
      <c r="NGY1" s="63"/>
      <c r="NGZ1" s="63"/>
      <c r="NHA1" s="63"/>
      <c r="NHB1" s="63"/>
      <c r="NHC1" s="63"/>
      <c r="NHD1" s="63"/>
      <c r="NHE1" s="63"/>
      <c r="NHF1" s="63"/>
      <c r="NHG1" s="63"/>
      <c r="NHH1" s="63"/>
      <c r="NHI1" s="63"/>
      <c r="NHJ1" s="63"/>
      <c r="NHK1" s="63"/>
      <c r="NHL1" s="63"/>
      <c r="NHM1" s="63"/>
      <c r="NHN1" s="63"/>
      <c r="NHO1" s="63"/>
      <c r="NHP1" s="63"/>
      <c r="NHQ1" s="63"/>
      <c r="NHR1" s="63"/>
      <c r="NHS1" s="63"/>
      <c r="NHT1" s="63"/>
      <c r="NHU1" s="63"/>
      <c r="NHV1" s="63"/>
      <c r="NHW1" s="63"/>
      <c r="NHX1" s="63"/>
      <c r="NHY1" s="63"/>
      <c r="NHZ1" s="63"/>
      <c r="NIA1" s="63"/>
      <c r="NIB1" s="63"/>
      <c r="NIC1" s="63"/>
      <c r="NID1" s="63"/>
      <c r="NIE1" s="63"/>
      <c r="NIF1" s="63"/>
      <c r="NIG1" s="63"/>
      <c r="NIH1" s="63"/>
      <c r="NII1" s="63"/>
      <c r="NIJ1" s="63"/>
      <c r="NIK1" s="63"/>
      <c r="NIL1" s="63"/>
      <c r="NIM1" s="63"/>
      <c r="NIN1" s="63"/>
      <c r="NIO1" s="63"/>
      <c r="NIP1" s="63"/>
      <c r="NIQ1" s="63"/>
      <c r="NIR1" s="63"/>
      <c r="NIS1" s="63"/>
      <c r="NIT1" s="63"/>
      <c r="NIU1" s="63"/>
      <c r="NIV1" s="63"/>
      <c r="NIW1" s="63"/>
      <c r="NIX1" s="63"/>
      <c r="NIY1" s="63"/>
      <c r="NIZ1" s="63"/>
      <c r="NJA1" s="63"/>
      <c r="NJB1" s="63"/>
      <c r="NJC1" s="63"/>
      <c r="NJD1" s="63"/>
      <c r="NJE1" s="63"/>
      <c r="NJF1" s="63"/>
      <c r="NJG1" s="63"/>
      <c r="NJH1" s="63"/>
      <c r="NJI1" s="63"/>
      <c r="NJJ1" s="63"/>
      <c r="NJK1" s="63"/>
      <c r="NJL1" s="63"/>
      <c r="NJM1" s="63"/>
      <c r="NJN1" s="63"/>
      <c r="NJO1" s="63"/>
      <c r="NJP1" s="63"/>
      <c r="NJQ1" s="63"/>
      <c r="NJR1" s="63"/>
      <c r="NJS1" s="63"/>
      <c r="NJT1" s="63"/>
      <c r="NJU1" s="63"/>
      <c r="NJV1" s="63"/>
      <c r="NJW1" s="63"/>
      <c r="NJX1" s="63"/>
      <c r="NJY1" s="63"/>
      <c r="NJZ1" s="63"/>
      <c r="NKA1" s="63"/>
      <c r="NKB1" s="63"/>
      <c r="NKC1" s="63"/>
      <c r="NKD1" s="63"/>
      <c r="NKE1" s="63"/>
      <c r="NKF1" s="63"/>
      <c r="NKG1" s="63"/>
      <c r="NKH1" s="63"/>
      <c r="NKI1" s="63"/>
      <c r="NKJ1" s="63"/>
      <c r="NKK1" s="63"/>
      <c r="NKL1" s="63"/>
      <c r="NKM1" s="63"/>
      <c r="NKN1" s="63"/>
      <c r="NKO1" s="63"/>
      <c r="NKP1" s="63"/>
      <c r="NKQ1" s="63"/>
      <c r="NKR1" s="63"/>
      <c r="NKS1" s="63"/>
      <c r="NKT1" s="63"/>
      <c r="NKU1" s="63"/>
      <c r="NKV1" s="63"/>
      <c r="NKW1" s="63"/>
      <c r="NKX1" s="63"/>
      <c r="NKY1" s="63"/>
      <c r="NKZ1" s="63"/>
      <c r="NLA1" s="63"/>
      <c r="NLB1" s="63"/>
      <c r="NLC1" s="63"/>
      <c r="NLD1" s="63"/>
      <c r="NLE1" s="63"/>
      <c r="NLF1" s="63"/>
      <c r="NLG1" s="63"/>
      <c r="NLH1" s="63"/>
      <c r="NLI1" s="63"/>
      <c r="NLJ1" s="63"/>
      <c r="NLK1" s="63"/>
      <c r="NLL1" s="63"/>
      <c r="NLM1" s="63"/>
      <c r="NLN1" s="63"/>
      <c r="NLO1" s="63"/>
      <c r="NLP1" s="63"/>
      <c r="NLQ1" s="63"/>
      <c r="NLR1" s="63"/>
      <c r="NLS1" s="63"/>
      <c r="NLT1" s="63"/>
      <c r="NLU1" s="63"/>
      <c r="NLV1" s="63"/>
      <c r="NLW1" s="63"/>
      <c r="NLX1" s="63"/>
      <c r="NLY1" s="63"/>
      <c r="NLZ1" s="63"/>
      <c r="NMA1" s="63"/>
      <c r="NMB1" s="63"/>
      <c r="NMC1" s="63"/>
      <c r="NMD1" s="63"/>
      <c r="NME1" s="63"/>
      <c r="NMF1" s="63"/>
      <c r="NMG1" s="63"/>
      <c r="NMH1" s="63"/>
      <c r="NMI1" s="63"/>
      <c r="NMJ1" s="63"/>
      <c r="NMK1" s="63"/>
      <c r="NML1" s="63"/>
      <c r="NMM1" s="63"/>
      <c r="NMN1" s="63"/>
      <c r="NMO1" s="63"/>
      <c r="NMP1" s="63"/>
      <c r="NMQ1" s="63"/>
      <c r="NMR1" s="63"/>
      <c r="NMS1" s="63"/>
      <c r="NMT1" s="63"/>
      <c r="NMU1" s="63"/>
      <c r="NMV1" s="63"/>
      <c r="NMW1" s="63"/>
      <c r="NMX1" s="63"/>
      <c r="NMY1" s="63"/>
      <c r="NMZ1" s="63"/>
      <c r="NNA1" s="63"/>
      <c r="NNB1" s="63"/>
      <c r="NNC1" s="63"/>
      <c r="NND1" s="63"/>
      <c r="NNE1" s="63"/>
      <c r="NNF1" s="63"/>
      <c r="NNG1" s="63"/>
      <c r="NNH1" s="63"/>
      <c r="NNI1" s="63"/>
      <c r="NNJ1" s="63"/>
      <c r="NNK1" s="63"/>
      <c r="NNL1" s="63"/>
      <c r="NNM1" s="63"/>
      <c r="NNN1" s="63"/>
      <c r="NNO1" s="63"/>
      <c r="NNP1" s="63"/>
      <c r="NNQ1" s="63"/>
      <c r="NNR1" s="63"/>
      <c r="NNS1" s="63"/>
      <c r="NNT1" s="63"/>
      <c r="NNU1" s="63"/>
      <c r="NNV1" s="63"/>
      <c r="NNW1" s="63"/>
      <c r="NNX1" s="63"/>
      <c r="NNY1" s="63"/>
      <c r="NNZ1" s="63"/>
      <c r="NOA1" s="63"/>
      <c r="NOB1" s="63"/>
      <c r="NOC1" s="63"/>
      <c r="NOD1" s="63"/>
      <c r="NOE1" s="63"/>
      <c r="NOF1" s="63"/>
      <c r="NOG1" s="63"/>
      <c r="NOH1" s="63"/>
      <c r="NOI1" s="63"/>
      <c r="NOJ1" s="63"/>
      <c r="NOK1" s="63"/>
      <c r="NOL1" s="63"/>
      <c r="NOM1" s="63"/>
      <c r="NON1" s="63"/>
      <c r="NOO1" s="63"/>
      <c r="NOP1" s="63"/>
      <c r="NOQ1" s="63"/>
      <c r="NOR1" s="63"/>
      <c r="NOS1" s="63"/>
      <c r="NOT1" s="63"/>
      <c r="NOU1" s="63"/>
      <c r="NOV1" s="63"/>
      <c r="NOW1" s="63"/>
      <c r="NOX1" s="63"/>
      <c r="NOY1" s="63"/>
      <c r="NOZ1" s="63"/>
      <c r="NPA1" s="63"/>
      <c r="NPB1" s="63"/>
      <c r="NPC1" s="63"/>
      <c r="NPD1" s="63"/>
      <c r="NPE1" s="63"/>
      <c r="NPF1" s="63"/>
      <c r="NPG1" s="63"/>
      <c r="NPH1" s="63"/>
      <c r="NPI1" s="63"/>
      <c r="NPJ1" s="63"/>
      <c r="NPK1" s="63"/>
      <c r="NPL1" s="63"/>
      <c r="NPM1" s="63"/>
      <c r="NPN1" s="63"/>
      <c r="NPO1" s="63"/>
      <c r="NPP1" s="63"/>
      <c r="NPQ1" s="63"/>
      <c r="NPR1" s="63"/>
      <c r="NPS1" s="63"/>
      <c r="NPT1" s="63"/>
      <c r="NPU1" s="63"/>
      <c r="NPV1" s="63"/>
      <c r="NPW1" s="63"/>
      <c r="NPX1" s="63"/>
      <c r="NPY1" s="63"/>
      <c r="NPZ1" s="63"/>
      <c r="NQA1" s="63"/>
      <c r="NQB1" s="63"/>
      <c r="NQC1" s="63"/>
      <c r="NQD1" s="63"/>
      <c r="NQE1" s="63"/>
      <c r="NQF1" s="63"/>
      <c r="NQG1" s="63"/>
      <c r="NQH1" s="63"/>
      <c r="NQI1" s="63"/>
      <c r="NQJ1" s="63"/>
      <c r="NQK1" s="63"/>
      <c r="NQL1" s="63"/>
      <c r="NQM1" s="63"/>
      <c r="NQN1" s="63"/>
      <c r="NQO1" s="63"/>
      <c r="NQP1" s="63"/>
      <c r="NQQ1" s="63"/>
      <c r="NQR1" s="63"/>
      <c r="NQS1" s="63"/>
      <c r="NQT1" s="63"/>
      <c r="NQU1" s="63"/>
      <c r="NQV1" s="63"/>
      <c r="NQW1" s="63"/>
      <c r="NQX1" s="63"/>
      <c r="NQY1" s="63"/>
      <c r="NQZ1" s="63"/>
      <c r="NRA1" s="63"/>
      <c r="NRB1" s="63"/>
      <c r="NRC1" s="63"/>
      <c r="NRD1" s="63"/>
      <c r="NRE1" s="63"/>
      <c r="NRF1" s="63"/>
      <c r="NRG1" s="63"/>
      <c r="NRH1" s="63"/>
      <c r="NRI1" s="63"/>
      <c r="NRJ1" s="63"/>
      <c r="NRK1" s="63"/>
      <c r="NRL1" s="63"/>
      <c r="NRM1" s="63"/>
      <c r="NRN1" s="63"/>
      <c r="NRO1" s="63"/>
      <c r="NRP1" s="63"/>
      <c r="NRQ1" s="63"/>
      <c r="NRR1" s="63"/>
      <c r="NRS1" s="63"/>
      <c r="NRT1" s="63"/>
      <c r="NRU1" s="63"/>
      <c r="NRV1" s="63"/>
      <c r="NRW1" s="63"/>
      <c r="NRX1" s="63"/>
      <c r="NRY1" s="63"/>
      <c r="NRZ1" s="63"/>
      <c r="NSA1" s="63"/>
      <c r="NSB1" s="63"/>
      <c r="NSC1" s="63"/>
      <c r="NSD1" s="63"/>
      <c r="NSE1" s="63"/>
      <c r="NSF1" s="63"/>
      <c r="NSG1" s="63"/>
      <c r="NSH1" s="63"/>
      <c r="NSI1" s="63"/>
      <c r="NSJ1" s="63"/>
      <c r="NSK1" s="63"/>
      <c r="NSL1" s="63"/>
      <c r="NSM1" s="63"/>
      <c r="NSN1" s="63"/>
      <c r="NSO1" s="63"/>
      <c r="NSP1" s="63"/>
      <c r="NSQ1" s="63"/>
      <c r="NSR1" s="63"/>
      <c r="NSS1" s="63"/>
      <c r="NST1" s="63"/>
      <c r="NSU1" s="63"/>
      <c r="NSV1" s="63"/>
      <c r="NSW1" s="63"/>
      <c r="NSX1" s="63"/>
      <c r="NSY1" s="63"/>
      <c r="NSZ1" s="63"/>
      <c r="NTA1" s="63"/>
      <c r="NTB1" s="63"/>
      <c r="NTC1" s="63"/>
      <c r="NTD1" s="63"/>
      <c r="NTE1" s="63"/>
      <c r="NTF1" s="63"/>
      <c r="NTG1" s="63"/>
      <c r="NTH1" s="63"/>
      <c r="NTI1" s="63"/>
      <c r="NTJ1" s="63"/>
      <c r="NTK1" s="63"/>
      <c r="NTL1" s="63"/>
      <c r="NTM1" s="63"/>
      <c r="NTN1" s="63"/>
      <c r="NTO1" s="63"/>
      <c r="NTP1" s="63"/>
      <c r="NTQ1" s="63"/>
      <c r="NTR1" s="63"/>
      <c r="NTS1" s="63"/>
      <c r="NTT1" s="63"/>
      <c r="NTU1" s="63"/>
      <c r="NTV1" s="63"/>
      <c r="NTW1" s="63"/>
      <c r="NTX1" s="63"/>
      <c r="NTY1" s="63"/>
      <c r="NTZ1" s="63"/>
      <c r="NUA1" s="63"/>
      <c r="NUB1" s="63"/>
      <c r="NUC1" s="63"/>
      <c r="NUD1" s="63"/>
      <c r="NUE1" s="63"/>
      <c r="NUF1" s="63"/>
      <c r="NUG1" s="63"/>
      <c r="NUH1" s="63"/>
      <c r="NUI1" s="63"/>
      <c r="NUJ1" s="63"/>
      <c r="NUK1" s="63"/>
      <c r="NUL1" s="63"/>
      <c r="NUM1" s="63"/>
      <c r="NUN1" s="63"/>
      <c r="NUO1" s="63"/>
      <c r="NUP1" s="63"/>
      <c r="NUQ1" s="63"/>
      <c r="NUR1" s="63"/>
      <c r="NUS1" s="63"/>
      <c r="NUT1" s="63"/>
      <c r="NUU1" s="63"/>
      <c r="NUV1" s="63"/>
      <c r="NUW1" s="63"/>
      <c r="NUX1" s="63"/>
      <c r="NUY1" s="63"/>
      <c r="NUZ1" s="63"/>
      <c r="NVA1" s="63"/>
      <c r="NVB1" s="63"/>
      <c r="NVC1" s="63"/>
      <c r="NVD1" s="63"/>
      <c r="NVE1" s="63"/>
      <c r="NVF1" s="63"/>
      <c r="NVG1" s="63"/>
      <c r="NVH1" s="63"/>
      <c r="NVI1" s="63"/>
      <c r="NVJ1" s="63"/>
      <c r="NVK1" s="63"/>
      <c r="NVL1" s="63"/>
      <c r="NVM1" s="63"/>
      <c r="NVN1" s="63"/>
      <c r="NVO1" s="63"/>
      <c r="NVP1" s="63"/>
      <c r="NVQ1" s="63"/>
      <c r="NVR1" s="63"/>
      <c r="NVS1" s="63"/>
      <c r="NVT1" s="63"/>
      <c r="NVU1" s="63"/>
      <c r="NVV1" s="63"/>
      <c r="NVW1" s="63"/>
      <c r="NVX1" s="63"/>
      <c r="NVY1" s="63"/>
      <c r="NVZ1" s="63"/>
      <c r="NWA1" s="63"/>
      <c r="NWB1" s="63"/>
      <c r="NWC1" s="63"/>
      <c r="NWD1" s="63"/>
      <c r="NWE1" s="63"/>
      <c r="NWF1" s="63"/>
      <c r="NWG1" s="63"/>
      <c r="NWH1" s="63"/>
      <c r="NWI1" s="63"/>
      <c r="NWJ1" s="63"/>
      <c r="NWK1" s="63"/>
      <c r="NWL1" s="63"/>
      <c r="NWM1" s="63"/>
      <c r="NWN1" s="63"/>
      <c r="NWO1" s="63"/>
      <c r="NWP1" s="63"/>
      <c r="NWQ1" s="63"/>
      <c r="NWR1" s="63"/>
      <c r="NWS1" s="63"/>
      <c r="NWT1" s="63"/>
      <c r="NWU1" s="63"/>
      <c r="NWV1" s="63"/>
      <c r="NWW1" s="63"/>
      <c r="NWX1" s="63"/>
      <c r="NWY1" s="63"/>
      <c r="NWZ1" s="63"/>
      <c r="NXA1" s="63"/>
      <c r="NXB1" s="63"/>
      <c r="NXC1" s="63"/>
      <c r="NXD1" s="63"/>
      <c r="NXE1" s="63"/>
      <c r="NXF1" s="63"/>
      <c r="NXG1" s="63"/>
      <c r="NXH1" s="63"/>
      <c r="NXI1" s="63"/>
      <c r="NXJ1" s="63"/>
      <c r="NXK1" s="63"/>
      <c r="NXL1" s="63"/>
      <c r="NXM1" s="63"/>
      <c r="NXN1" s="63"/>
      <c r="NXO1" s="63"/>
      <c r="NXP1" s="63"/>
      <c r="NXQ1" s="63"/>
      <c r="NXR1" s="63"/>
      <c r="NXS1" s="63"/>
      <c r="NXT1" s="63"/>
      <c r="NXU1" s="63"/>
      <c r="NXV1" s="63"/>
      <c r="NXW1" s="63"/>
      <c r="NXX1" s="63"/>
      <c r="NXY1" s="63"/>
      <c r="NXZ1" s="63"/>
      <c r="NYA1" s="63"/>
      <c r="NYB1" s="63"/>
      <c r="NYC1" s="63"/>
      <c r="NYD1" s="63"/>
      <c r="NYE1" s="63"/>
      <c r="NYF1" s="63"/>
      <c r="NYG1" s="63"/>
      <c r="NYH1" s="63"/>
      <c r="NYI1" s="63"/>
      <c r="NYJ1" s="63"/>
      <c r="NYK1" s="63"/>
      <c r="NYL1" s="63"/>
      <c r="NYM1" s="63"/>
      <c r="NYN1" s="63"/>
      <c r="NYO1" s="63"/>
      <c r="NYP1" s="63"/>
      <c r="NYQ1" s="63"/>
      <c r="NYR1" s="63"/>
      <c r="NYS1" s="63"/>
      <c r="NYT1" s="63"/>
      <c r="NYU1" s="63"/>
      <c r="NYV1" s="63"/>
      <c r="NYW1" s="63"/>
      <c r="NYX1" s="63"/>
      <c r="NYY1" s="63"/>
      <c r="NYZ1" s="63"/>
      <c r="NZA1" s="63"/>
      <c r="NZB1" s="63"/>
      <c r="NZC1" s="63"/>
      <c r="NZD1" s="63"/>
      <c r="NZE1" s="63"/>
      <c r="NZF1" s="63"/>
      <c r="NZG1" s="63"/>
      <c r="NZH1" s="63"/>
      <c r="NZI1" s="63"/>
      <c r="NZJ1" s="63"/>
      <c r="NZK1" s="63"/>
      <c r="NZL1" s="63"/>
      <c r="NZM1" s="63"/>
      <c r="NZN1" s="63"/>
      <c r="NZO1" s="63"/>
      <c r="NZP1" s="63"/>
      <c r="NZQ1" s="63"/>
      <c r="NZR1" s="63"/>
      <c r="NZS1" s="63"/>
      <c r="NZT1" s="63"/>
      <c r="NZU1" s="63"/>
      <c r="NZV1" s="63"/>
      <c r="NZW1" s="63"/>
      <c r="NZX1" s="63"/>
      <c r="NZY1" s="63"/>
      <c r="NZZ1" s="63"/>
      <c r="OAA1" s="63"/>
      <c r="OAB1" s="63"/>
      <c r="OAC1" s="63"/>
      <c r="OAD1" s="63"/>
      <c r="OAE1" s="63"/>
      <c r="OAF1" s="63"/>
      <c r="OAG1" s="63"/>
      <c r="OAH1" s="63"/>
      <c r="OAI1" s="63"/>
      <c r="OAJ1" s="63"/>
      <c r="OAK1" s="63"/>
      <c r="OAL1" s="63"/>
      <c r="OAM1" s="63"/>
      <c r="OAN1" s="63"/>
      <c r="OAO1" s="63"/>
      <c r="OAP1" s="63"/>
      <c r="OAQ1" s="63"/>
      <c r="OAR1" s="63"/>
      <c r="OAS1" s="63"/>
      <c r="OAT1" s="63"/>
      <c r="OAU1" s="63"/>
      <c r="OAV1" s="63"/>
      <c r="OAW1" s="63"/>
      <c r="OAX1" s="63"/>
      <c r="OAY1" s="63"/>
      <c r="OAZ1" s="63"/>
      <c r="OBA1" s="63"/>
      <c r="OBB1" s="63"/>
      <c r="OBC1" s="63"/>
      <c r="OBD1" s="63"/>
      <c r="OBE1" s="63"/>
      <c r="OBF1" s="63"/>
      <c r="OBG1" s="63"/>
      <c r="OBH1" s="63"/>
      <c r="OBI1" s="63"/>
      <c r="OBJ1" s="63"/>
      <c r="OBK1" s="63"/>
      <c r="OBL1" s="63"/>
      <c r="OBM1" s="63"/>
      <c r="OBN1" s="63"/>
      <c r="OBO1" s="63"/>
      <c r="OBP1" s="63"/>
      <c r="OBQ1" s="63"/>
      <c r="OBR1" s="63"/>
      <c r="OBS1" s="63"/>
      <c r="OBT1" s="63"/>
      <c r="OBU1" s="63"/>
      <c r="OBV1" s="63"/>
      <c r="OBW1" s="63"/>
      <c r="OBX1" s="63"/>
      <c r="OBY1" s="63"/>
      <c r="OBZ1" s="63"/>
      <c r="OCA1" s="63"/>
      <c r="OCB1" s="63"/>
      <c r="OCC1" s="63"/>
      <c r="OCD1" s="63"/>
      <c r="OCE1" s="63"/>
      <c r="OCF1" s="63"/>
      <c r="OCG1" s="63"/>
      <c r="OCH1" s="63"/>
      <c r="OCI1" s="63"/>
      <c r="OCJ1" s="63"/>
      <c r="OCK1" s="63"/>
      <c r="OCL1" s="63"/>
      <c r="OCM1" s="63"/>
      <c r="OCN1" s="63"/>
      <c r="OCO1" s="63"/>
      <c r="OCP1" s="63"/>
      <c r="OCQ1" s="63"/>
      <c r="OCR1" s="63"/>
      <c r="OCS1" s="63"/>
      <c r="OCT1" s="63"/>
      <c r="OCU1" s="63"/>
      <c r="OCV1" s="63"/>
      <c r="OCW1" s="63"/>
      <c r="OCX1" s="63"/>
      <c r="OCY1" s="63"/>
      <c r="OCZ1" s="63"/>
      <c r="ODA1" s="63"/>
      <c r="ODB1" s="63"/>
      <c r="ODC1" s="63"/>
      <c r="ODD1" s="63"/>
      <c r="ODE1" s="63"/>
      <c r="ODF1" s="63"/>
      <c r="ODG1" s="63"/>
      <c r="ODH1" s="63"/>
      <c r="ODI1" s="63"/>
      <c r="ODJ1" s="63"/>
      <c r="ODK1" s="63"/>
      <c r="ODL1" s="63"/>
      <c r="ODM1" s="63"/>
      <c r="ODN1" s="63"/>
      <c r="ODO1" s="63"/>
      <c r="ODP1" s="63"/>
      <c r="ODQ1" s="63"/>
      <c r="ODR1" s="63"/>
      <c r="ODS1" s="63"/>
      <c r="ODT1" s="63"/>
      <c r="ODU1" s="63"/>
      <c r="ODV1" s="63"/>
      <c r="ODW1" s="63"/>
      <c r="ODX1" s="63"/>
      <c r="ODY1" s="63"/>
      <c r="ODZ1" s="63"/>
      <c r="OEA1" s="63"/>
      <c r="OEB1" s="63"/>
      <c r="OEC1" s="63"/>
      <c r="OED1" s="63"/>
      <c r="OEE1" s="63"/>
      <c r="OEF1" s="63"/>
      <c r="OEG1" s="63"/>
      <c r="OEH1" s="63"/>
      <c r="OEI1" s="63"/>
      <c r="OEJ1" s="63"/>
      <c r="OEK1" s="63"/>
      <c r="OEL1" s="63"/>
      <c r="OEM1" s="63"/>
      <c r="OEN1" s="63"/>
      <c r="OEO1" s="63"/>
      <c r="OEP1" s="63"/>
      <c r="OEQ1" s="63"/>
      <c r="OER1" s="63"/>
      <c r="OES1" s="63"/>
      <c r="OET1" s="63"/>
      <c r="OEU1" s="63"/>
      <c r="OEV1" s="63"/>
      <c r="OEW1" s="63"/>
      <c r="OEX1" s="63"/>
      <c r="OEY1" s="63"/>
      <c r="OEZ1" s="63"/>
      <c r="OFA1" s="63"/>
      <c r="OFB1" s="63"/>
      <c r="OFC1" s="63"/>
      <c r="OFD1" s="63"/>
      <c r="OFE1" s="63"/>
      <c r="OFF1" s="63"/>
      <c r="OFG1" s="63"/>
      <c r="OFH1" s="63"/>
      <c r="OFI1" s="63"/>
      <c r="OFJ1" s="63"/>
      <c r="OFK1" s="63"/>
      <c r="OFL1" s="63"/>
      <c r="OFM1" s="63"/>
      <c r="OFN1" s="63"/>
      <c r="OFO1" s="63"/>
      <c r="OFP1" s="63"/>
      <c r="OFQ1" s="63"/>
      <c r="OFR1" s="63"/>
      <c r="OFS1" s="63"/>
      <c r="OFT1" s="63"/>
      <c r="OFU1" s="63"/>
      <c r="OFV1" s="63"/>
      <c r="OFW1" s="63"/>
      <c r="OFX1" s="63"/>
      <c r="OFY1" s="63"/>
      <c r="OFZ1" s="63"/>
      <c r="OGA1" s="63"/>
      <c r="OGB1" s="63"/>
      <c r="OGC1" s="63"/>
      <c r="OGD1" s="63"/>
      <c r="OGE1" s="63"/>
      <c r="OGF1" s="63"/>
      <c r="OGG1" s="63"/>
      <c r="OGH1" s="63"/>
      <c r="OGI1" s="63"/>
      <c r="OGJ1" s="63"/>
      <c r="OGK1" s="63"/>
      <c r="OGL1" s="63"/>
      <c r="OGM1" s="63"/>
      <c r="OGN1" s="63"/>
      <c r="OGO1" s="63"/>
      <c r="OGP1" s="63"/>
      <c r="OGQ1" s="63"/>
      <c r="OGR1" s="63"/>
      <c r="OGS1" s="63"/>
      <c r="OGT1" s="63"/>
      <c r="OGU1" s="63"/>
      <c r="OGV1" s="63"/>
      <c r="OGW1" s="63"/>
      <c r="OGX1" s="63"/>
      <c r="OGY1" s="63"/>
      <c r="OGZ1" s="63"/>
      <c r="OHA1" s="63"/>
      <c r="OHB1" s="63"/>
      <c r="OHC1" s="63"/>
      <c r="OHD1" s="63"/>
      <c r="OHE1" s="63"/>
      <c r="OHF1" s="63"/>
      <c r="OHG1" s="63"/>
      <c r="OHH1" s="63"/>
      <c r="OHI1" s="63"/>
      <c r="OHJ1" s="63"/>
      <c r="OHK1" s="63"/>
      <c r="OHL1" s="63"/>
      <c r="OHM1" s="63"/>
      <c r="OHN1" s="63"/>
      <c r="OHO1" s="63"/>
      <c r="OHP1" s="63"/>
      <c r="OHQ1" s="63"/>
      <c r="OHR1" s="63"/>
      <c r="OHS1" s="63"/>
      <c r="OHT1" s="63"/>
      <c r="OHU1" s="63"/>
      <c r="OHV1" s="63"/>
      <c r="OHW1" s="63"/>
      <c r="OHX1" s="63"/>
      <c r="OHY1" s="63"/>
      <c r="OHZ1" s="63"/>
      <c r="OIA1" s="63"/>
      <c r="OIB1" s="63"/>
      <c r="OIC1" s="63"/>
      <c r="OID1" s="63"/>
      <c r="OIE1" s="63"/>
      <c r="OIF1" s="63"/>
      <c r="OIG1" s="63"/>
      <c r="OIH1" s="63"/>
      <c r="OII1" s="63"/>
      <c r="OIJ1" s="63"/>
      <c r="OIK1" s="63"/>
      <c r="OIL1" s="63"/>
      <c r="OIM1" s="63"/>
      <c r="OIN1" s="63"/>
      <c r="OIO1" s="63"/>
      <c r="OIP1" s="63"/>
      <c r="OIQ1" s="63"/>
      <c r="OIR1" s="63"/>
      <c r="OIS1" s="63"/>
      <c r="OIT1" s="63"/>
      <c r="OIU1" s="63"/>
      <c r="OIV1" s="63"/>
      <c r="OIW1" s="63"/>
      <c r="OIX1" s="63"/>
      <c r="OIY1" s="63"/>
      <c r="OIZ1" s="63"/>
      <c r="OJA1" s="63"/>
      <c r="OJB1" s="63"/>
      <c r="OJC1" s="63"/>
      <c r="OJD1" s="63"/>
      <c r="OJE1" s="63"/>
      <c r="OJF1" s="63"/>
      <c r="OJG1" s="63"/>
      <c r="OJH1" s="63"/>
      <c r="OJI1" s="63"/>
      <c r="OJJ1" s="63"/>
      <c r="OJK1" s="63"/>
      <c r="OJL1" s="63"/>
      <c r="OJM1" s="63"/>
      <c r="OJN1" s="63"/>
      <c r="OJO1" s="63"/>
      <c r="OJP1" s="63"/>
      <c r="OJQ1" s="63"/>
      <c r="OJR1" s="63"/>
      <c r="OJS1" s="63"/>
      <c r="OJT1" s="63"/>
      <c r="OJU1" s="63"/>
      <c r="OJV1" s="63"/>
      <c r="OJW1" s="63"/>
      <c r="OJX1" s="63"/>
      <c r="OJY1" s="63"/>
      <c r="OJZ1" s="63"/>
      <c r="OKA1" s="63"/>
      <c r="OKB1" s="63"/>
      <c r="OKC1" s="63"/>
      <c r="OKD1" s="63"/>
      <c r="OKE1" s="63"/>
      <c r="OKF1" s="63"/>
      <c r="OKG1" s="63"/>
      <c r="OKH1" s="63"/>
      <c r="OKI1" s="63"/>
      <c r="OKJ1" s="63"/>
      <c r="OKK1" s="63"/>
      <c r="OKL1" s="63"/>
      <c r="OKM1" s="63"/>
      <c r="OKN1" s="63"/>
      <c r="OKO1" s="63"/>
      <c r="OKP1" s="63"/>
      <c r="OKQ1" s="63"/>
      <c r="OKR1" s="63"/>
      <c r="OKS1" s="63"/>
      <c r="OKT1" s="63"/>
      <c r="OKU1" s="63"/>
      <c r="OKV1" s="63"/>
      <c r="OKW1" s="63"/>
      <c r="OKX1" s="63"/>
      <c r="OKY1" s="63"/>
      <c r="OKZ1" s="63"/>
      <c r="OLA1" s="63"/>
      <c r="OLB1" s="63"/>
      <c r="OLC1" s="63"/>
      <c r="OLD1" s="63"/>
      <c r="OLE1" s="63"/>
      <c r="OLF1" s="63"/>
      <c r="OLG1" s="63"/>
      <c r="OLH1" s="63"/>
      <c r="OLI1" s="63"/>
      <c r="OLJ1" s="63"/>
      <c r="OLK1" s="63"/>
      <c r="OLL1" s="63"/>
      <c r="OLM1" s="63"/>
      <c r="OLN1" s="63"/>
      <c r="OLO1" s="63"/>
      <c r="OLP1" s="63"/>
      <c r="OLQ1" s="63"/>
      <c r="OLR1" s="63"/>
      <c r="OLS1" s="63"/>
      <c r="OLT1" s="63"/>
      <c r="OLU1" s="63"/>
      <c r="OLV1" s="63"/>
      <c r="OLW1" s="63"/>
      <c r="OLX1" s="63"/>
      <c r="OLY1" s="63"/>
      <c r="OLZ1" s="63"/>
      <c r="OMA1" s="63"/>
      <c r="OMB1" s="63"/>
      <c r="OMC1" s="63"/>
      <c r="OMD1" s="63"/>
      <c r="OME1" s="63"/>
      <c r="OMF1" s="63"/>
      <c r="OMG1" s="63"/>
      <c r="OMH1" s="63"/>
      <c r="OMI1" s="63"/>
      <c r="OMJ1" s="63"/>
      <c r="OMK1" s="63"/>
      <c r="OML1" s="63"/>
      <c r="OMM1" s="63"/>
      <c r="OMN1" s="63"/>
      <c r="OMO1" s="63"/>
      <c r="OMP1" s="63"/>
      <c r="OMQ1" s="63"/>
      <c r="OMR1" s="63"/>
      <c r="OMS1" s="63"/>
      <c r="OMT1" s="63"/>
      <c r="OMU1" s="63"/>
      <c r="OMV1" s="63"/>
      <c r="OMW1" s="63"/>
      <c r="OMX1" s="63"/>
      <c r="OMY1" s="63"/>
      <c r="OMZ1" s="63"/>
      <c r="ONA1" s="63"/>
      <c r="ONB1" s="63"/>
      <c r="ONC1" s="63"/>
      <c r="OND1" s="63"/>
      <c r="ONE1" s="63"/>
      <c r="ONF1" s="63"/>
      <c r="ONG1" s="63"/>
      <c r="ONH1" s="63"/>
      <c r="ONI1" s="63"/>
      <c r="ONJ1" s="63"/>
      <c r="ONK1" s="63"/>
      <c r="ONL1" s="63"/>
      <c r="ONM1" s="63"/>
      <c r="ONN1" s="63"/>
      <c r="ONO1" s="63"/>
      <c r="ONP1" s="63"/>
      <c r="ONQ1" s="63"/>
      <c r="ONR1" s="63"/>
      <c r="ONS1" s="63"/>
      <c r="ONT1" s="63"/>
      <c r="ONU1" s="63"/>
      <c r="ONV1" s="63"/>
      <c r="ONW1" s="63"/>
      <c r="ONX1" s="63"/>
      <c r="ONY1" s="63"/>
      <c r="ONZ1" s="63"/>
      <c r="OOA1" s="63"/>
      <c r="OOB1" s="63"/>
      <c r="OOC1" s="63"/>
      <c r="OOD1" s="63"/>
      <c r="OOE1" s="63"/>
      <c r="OOF1" s="63"/>
      <c r="OOG1" s="63"/>
      <c r="OOH1" s="63"/>
      <c r="OOI1" s="63"/>
      <c r="OOJ1" s="63"/>
      <c r="OOK1" s="63"/>
      <c r="OOL1" s="63"/>
      <c r="OOM1" s="63"/>
      <c r="OON1" s="63"/>
      <c r="OOO1" s="63"/>
      <c r="OOP1" s="63"/>
      <c r="OOQ1" s="63"/>
      <c r="OOR1" s="63"/>
      <c r="OOS1" s="63"/>
      <c r="OOT1" s="63"/>
      <c r="OOU1" s="63"/>
      <c r="OOV1" s="63"/>
      <c r="OOW1" s="63"/>
      <c r="OOX1" s="63"/>
      <c r="OOY1" s="63"/>
      <c r="OOZ1" s="63"/>
      <c r="OPA1" s="63"/>
      <c r="OPB1" s="63"/>
      <c r="OPC1" s="63"/>
      <c r="OPD1" s="63"/>
      <c r="OPE1" s="63"/>
      <c r="OPF1" s="63"/>
      <c r="OPG1" s="63"/>
      <c r="OPH1" s="63"/>
      <c r="OPI1" s="63"/>
      <c r="OPJ1" s="63"/>
      <c r="OPK1" s="63"/>
      <c r="OPL1" s="63"/>
      <c r="OPM1" s="63"/>
      <c r="OPN1" s="63"/>
      <c r="OPO1" s="63"/>
      <c r="OPP1" s="63"/>
      <c r="OPQ1" s="63"/>
      <c r="OPR1" s="63"/>
      <c r="OPS1" s="63"/>
      <c r="OPT1" s="63"/>
      <c r="OPU1" s="63"/>
      <c r="OPV1" s="63"/>
      <c r="OPW1" s="63"/>
      <c r="OPX1" s="63"/>
      <c r="OPY1" s="63"/>
      <c r="OPZ1" s="63"/>
      <c r="OQA1" s="63"/>
      <c r="OQB1" s="63"/>
      <c r="OQC1" s="63"/>
      <c r="OQD1" s="63"/>
      <c r="OQE1" s="63"/>
      <c r="OQF1" s="63"/>
      <c r="OQG1" s="63"/>
      <c r="OQH1" s="63"/>
      <c r="OQI1" s="63"/>
      <c r="OQJ1" s="63"/>
      <c r="OQK1" s="63"/>
      <c r="OQL1" s="63"/>
      <c r="OQM1" s="63"/>
      <c r="OQN1" s="63"/>
      <c r="OQO1" s="63"/>
      <c r="OQP1" s="63"/>
      <c r="OQQ1" s="63"/>
      <c r="OQR1" s="63"/>
      <c r="OQS1" s="63"/>
      <c r="OQT1" s="63"/>
      <c r="OQU1" s="63"/>
      <c r="OQV1" s="63"/>
      <c r="OQW1" s="63"/>
      <c r="OQX1" s="63"/>
      <c r="OQY1" s="63"/>
      <c r="OQZ1" s="63"/>
      <c r="ORA1" s="63"/>
      <c r="ORB1" s="63"/>
      <c r="ORC1" s="63"/>
      <c r="ORD1" s="63"/>
      <c r="ORE1" s="63"/>
      <c r="ORF1" s="63"/>
      <c r="ORG1" s="63"/>
      <c r="ORH1" s="63"/>
      <c r="ORI1" s="63"/>
      <c r="ORJ1" s="63"/>
      <c r="ORK1" s="63"/>
      <c r="ORL1" s="63"/>
      <c r="ORM1" s="63"/>
      <c r="ORN1" s="63"/>
      <c r="ORO1" s="63"/>
      <c r="ORP1" s="63"/>
      <c r="ORQ1" s="63"/>
      <c r="ORR1" s="63"/>
      <c r="ORS1" s="63"/>
      <c r="ORT1" s="63"/>
      <c r="ORU1" s="63"/>
      <c r="ORV1" s="63"/>
      <c r="ORW1" s="63"/>
      <c r="ORX1" s="63"/>
      <c r="ORY1" s="63"/>
      <c r="ORZ1" s="63"/>
      <c r="OSA1" s="63"/>
      <c r="OSB1" s="63"/>
      <c r="OSC1" s="63"/>
      <c r="OSD1" s="63"/>
      <c r="OSE1" s="63"/>
      <c r="OSF1" s="63"/>
      <c r="OSG1" s="63"/>
      <c r="OSH1" s="63"/>
      <c r="OSI1" s="63"/>
      <c r="OSJ1" s="63"/>
      <c r="OSK1" s="63"/>
      <c r="OSL1" s="63"/>
      <c r="OSM1" s="63"/>
      <c r="OSN1" s="63"/>
      <c r="OSO1" s="63"/>
      <c r="OSP1" s="63"/>
      <c r="OSQ1" s="63"/>
      <c r="OSR1" s="63"/>
      <c r="OSS1" s="63"/>
      <c r="OST1" s="63"/>
      <c r="OSU1" s="63"/>
      <c r="OSV1" s="63"/>
      <c r="OSW1" s="63"/>
      <c r="OSX1" s="63"/>
      <c r="OSY1" s="63"/>
      <c r="OSZ1" s="63"/>
      <c r="OTA1" s="63"/>
      <c r="OTB1" s="63"/>
      <c r="OTC1" s="63"/>
      <c r="OTD1" s="63"/>
      <c r="OTE1" s="63"/>
      <c r="OTF1" s="63"/>
      <c r="OTG1" s="63"/>
      <c r="OTH1" s="63"/>
      <c r="OTI1" s="63"/>
      <c r="OTJ1" s="63"/>
      <c r="OTK1" s="63"/>
      <c r="OTL1" s="63"/>
      <c r="OTM1" s="63"/>
      <c r="OTN1" s="63"/>
      <c r="OTO1" s="63"/>
      <c r="OTP1" s="63"/>
      <c r="OTQ1" s="63"/>
      <c r="OTR1" s="63"/>
      <c r="OTS1" s="63"/>
      <c r="OTT1" s="63"/>
      <c r="OTU1" s="63"/>
      <c r="OTV1" s="63"/>
      <c r="OTW1" s="63"/>
      <c r="OTX1" s="63"/>
      <c r="OTY1" s="63"/>
      <c r="OTZ1" s="63"/>
      <c r="OUA1" s="63"/>
      <c r="OUB1" s="63"/>
      <c r="OUC1" s="63"/>
      <c r="OUD1" s="63"/>
      <c r="OUE1" s="63"/>
      <c r="OUF1" s="63"/>
      <c r="OUG1" s="63"/>
      <c r="OUH1" s="63"/>
      <c r="OUI1" s="63"/>
      <c r="OUJ1" s="63"/>
      <c r="OUK1" s="63"/>
      <c r="OUL1" s="63"/>
      <c r="OUM1" s="63"/>
      <c r="OUN1" s="63"/>
      <c r="OUO1" s="63"/>
      <c r="OUP1" s="63"/>
      <c r="OUQ1" s="63"/>
      <c r="OUR1" s="63"/>
      <c r="OUS1" s="63"/>
      <c r="OUT1" s="63"/>
      <c r="OUU1" s="63"/>
      <c r="OUV1" s="63"/>
      <c r="OUW1" s="63"/>
      <c r="OUX1" s="63"/>
      <c r="OUY1" s="63"/>
      <c r="OUZ1" s="63"/>
      <c r="OVA1" s="63"/>
      <c r="OVB1" s="63"/>
      <c r="OVC1" s="63"/>
      <c r="OVD1" s="63"/>
      <c r="OVE1" s="63"/>
      <c r="OVF1" s="63"/>
      <c r="OVG1" s="63"/>
      <c r="OVH1" s="63"/>
      <c r="OVI1" s="63"/>
      <c r="OVJ1" s="63"/>
      <c r="OVK1" s="63"/>
      <c r="OVL1" s="63"/>
      <c r="OVM1" s="63"/>
      <c r="OVN1" s="63"/>
      <c r="OVO1" s="63"/>
      <c r="OVP1" s="63"/>
      <c r="OVQ1" s="63"/>
      <c r="OVR1" s="63"/>
      <c r="OVS1" s="63"/>
      <c r="OVT1" s="63"/>
      <c r="OVU1" s="63"/>
      <c r="OVV1" s="63"/>
      <c r="OVW1" s="63"/>
      <c r="OVX1" s="63"/>
      <c r="OVY1" s="63"/>
      <c r="OVZ1" s="63"/>
      <c r="OWA1" s="63"/>
      <c r="OWB1" s="63"/>
      <c r="OWC1" s="63"/>
      <c r="OWD1" s="63"/>
      <c r="OWE1" s="63"/>
      <c r="OWF1" s="63"/>
      <c r="OWG1" s="63"/>
      <c r="OWH1" s="63"/>
      <c r="OWI1" s="63"/>
      <c r="OWJ1" s="63"/>
      <c r="OWK1" s="63"/>
      <c r="OWL1" s="63"/>
      <c r="OWM1" s="63"/>
      <c r="OWN1" s="63"/>
      <c r="OWO1" s="63"/>
      <c r="OWP1" s="63"/>
      <c r="OWQ1" s="63"/>
      <c r="OWR1" s="63"/>
      <c r="OWS1" s="63"/>
      <c r="OWT1" s="63"/>
      <c r="OWU1" s="63"/>
      <c r="OWV1" s="63"/>
      <c r="OWW1" s="63"/>
      <c r="OWX1" s="63"/>
      <c r="OWY1" s="63"/>
      <c r="OWZ1" s="63"/>
      <c r="OXA1" s="63"/>
      <c r="OXB1" s="63"/>
      <c r="OXC1" s="63"/>
      <c r="OXD1" s="63"/>
      <c r="OXE1" s="63"/>
      <c r="OXF1" s="63"/>
      <c r="OXG1" s="63"/>
      <c r="OXH1" s="63"/>
      <c r="OXI1" s="63"/>
      <c r="OXJ1" s="63"/>
      <c r="OXK1" s="63"/>
      <c r="OXL1" s="63"/>
      <c r="OXM1" s="63"/>
      <c r="OXN1" s="63"/>
      <c r="OXO1" s="63"/>
      <c r="OXP1" s="63"/>
      <c r="OXQ1" s="63"/>
      <c r="OXR1" s="63"/>
      <c r="OXS1" s="63"/>
      <c r="OXT1" s="63"/>
      <c r="OXU1" s="63"/>
      <c r="OXV1" s="63"/>
      <c r="OXW1" s="63"/>
      <c r="OXX1" s="63"/>
      <c r="OXY1" s="63"/>
      <c r="OXZ1" s="63"/>
      <c r="OYA1" s="63"/>
      <c r="OYB1" s="63"/>
      <c r="OYC1" s="63"/>
      <c r="OYD1" s="63"/>
      <c r="OYE1" s="63"/>
      <c r="OYF1" s="63"/>
      <c r="OYG1" s="63"/>
      <c r="OYH1" s="63"/>
      <c r="OYI1" s="63"/>
      <c r="OYJ1" s="63"/>
      <c r="OYK1" s="63"/>
      <c r="OYL1" s="63"/>
      <c r="OYM1" s="63"/>
      <c r="OYN1" s="63"/>
      <c r="OYO1" s="63"/>
      <c r="OYP1" s="63"/>
      <c r="OYQ1" s="63"/>
      <c r="OYR1" s="63"/>
      <c r="OYS1" s="63"/>
      <c r="OYT1" s="63"/>
      <c r="OYU1" s="63"/>
      <c r="OYV1" s="63"/>
      <c r="OYW1" s="63"/>
      <c r="OYX1" s="63"/>
      <c r="OYY1" s="63"/>
      <c r="OYZ1" s="63"/>
      <c r="OZA1" s="63"/>
      <c r="OZB1" s="63"/>
      <c r="OZC1" s="63"/>
      <c r="OZD1" s="63"/>
      <c r="OZE1" s="63"/>
      <c r="OZF1" s="63"/>
      <c r="OZG1" s="63"/>
      <c r="OZH1" s="63"/>
      <c r="OZI1" s="63"/>
      <c r="OZJ1" s="63"/>
      <c r="OZK1" s="63"/>
      <c r="OZL1" s="63"/>
      <c r="OZM1" s="63"/>
      <c r="OZN1" s="63"/>
      <c r="OZO1" s="63"/>
      <c r="OZP1" s="63"/>
      <c r="OZQ1" s="63"/>
      <c r="OZR1" s="63"/>
      <c r="OZS1" s="63"/>
      <c r="OZT1" s="63"/>
      <c r="OZU1" s="63"/>
      <c r="OZV1" s="63"/>
      <c r="OZW1" s="63"/>
      <c r="OZX1" s="63"/>
      <c r="OZY1" s="63"/>
      <c r="OZZ1" s="63"/>
      <c r="PAA1" s="63"/>
      <c r="PAB1" s="63"/>
      <c r="PAC1" s="63"/>
      <c r="PAD1" s="63"/>
      <c r="PAE1" s="63"/>
      <c r="PAF1" s="63"/>
      <c r="PAG1" s="63"/>
      <c r="PAH1" s="63"/>
      <c r="PAI1" s="63"/>
      <c r="PAJ1" s="63"/>
      <c r="PAK1" s="63"/>
      <c r="PAL1" s="63"/>
      <c r="PAM1" s="63"/>
      <c r="PAN1" s="63"/>
      <c r="PAO1" s="63"/>
      <c r="PAP1" s="63"/>
      <c r="PAQ1" s="63"/>
      <c r="PAR1" s="63"/>
      <c r="PAS1" s="63"/>
      <c r="PAT1" s="63"/>
      <c r="PAU1" s="63"/>
      <c r="PAV1" s="63"/>
      <c r="PAW1" s="63"/>
      <c r="PAX1" s="63"/>
      <c r="PAY1" s="63"/>
      <c r="PAZ1" s="63"/>
      <c r="PBA1" s="63"/>
      <c r="PBB1" s="63"/>
      <c r="PBC1" s="63"/>
      <c r="PBD1" s="63"/>
      <c r="PBE1" s="63"/>
      <c r="PBF1" s="63"/>
      <c r="PBG1" s="63"/>
      <c r="PBH1" s="63"/>
      <c r="PBI1" s="63"/>
      <c r="PBJ1" s="63"/>
      <c r="PBK1" s="63"/>
      <c r="PBL1" s="63"/>
      <c r="PBM1" s="63"/>
      <c r="PBN1" s="63"/>
      <c r="PBO1" s="63"/>
      <c r="PBP1" s="63"/>
      <c r="PBQ1" s="63"/>
      <c r="PBR1" s="63"/>
      <c r="PBS1" s="63"/>
      <c r="PBT1" s="63"/>
      <c r="PBU1" s="63"/>
      <c r="PBV1" s="63"/>
      <c r="PBW1" s="63"/>
      <c r="PBX1" s="63"/>
      <c r="PBY1" s="63"/>
      <c r="PBZ1" s="63"/>
      <c r="PCA1" s="63"/>
      <c r="PCB1" s="63"/>
      <c r="PCC1" s="63"/>
      <c r="PCD1" s="63"/>
      <c r="PCE1" s="63"/>
      <c r="PCF1" s="63"/>
      <c r="PCG1" s="63"/>
      <c r="PCH1" s="63"/>
      <c r="PCI1" s="63"/>
      <c r="PCJ1" s="63"/>
      <c r="PCK1" s="63"/>
      <c r="PCL1" s="63"/>
      <c r="PCM1" s="63"/>
      <c r="PCN1" s="63"/>
      <c r="PCO1" s="63"/>
      <c r="PCP1" s="63"/>
      <c r="PCQ1" s="63"/>
      <c r="PCR1" s="63"/>
      <c r="PCS1" s="63"/>
      <c r="PCT1" s="63"/>
      <c r="PCU1" s="63"/>
      <c r="PCV1" s="63"/>
      <c r="PCW1" s="63"/>
      <c r="PCX1" s="63"/>
      <c r="PCY1" s="63"/>
      <c r="PCZ1" s="63"/>
      <c r="PDA1" s="63"/>
      <c r="PDB1" s="63"/>
      <c r="PDC1" s="63"/>
      <c r="PDD1" s="63"/>
      <c r="PDE1" s="63"/>
      <c r="PDF1" s="63"/>
      <c r="PDG1" s="63"/>
      <c r="PDH1" s="63"/>
      <c r="PDI1" s="63"/>
      <c r="PDJ1" s="63"/>
      <c r="PDK1" s="63"/>
      <c r="PDL1" s="63"/>
      <c r="PDM1" s="63"/>
      <c r="PDN1" s="63"/>
      <c r="PDO1" s="63"/>
      <c r="PDP1" s="63"/>
      <c r="PDQ1" s="63"/>
      <c r="PDR1" s="63"/>
      <c r="PDS1" s="63"/>
      <c r="PDT1" s="63"/>
      <c r="PDU1" s="63"/>
      <c r="PDV1" s="63"/>
      <c r="PDW1" s="63"/>
      <c r="PDX1" s="63"/>
      <c r="PDY1" s="63"/>
      <c r="PDZ1" s="63"/>
      <c r="PEA1" s="63"/>
      <c r="PEB1" s="63"/>
      <c r="PEC1" s="63"/>
      <c r="PED1" s="63"/>
      <c r="PEE1" s="63"/>
      <c r="PEF1" s="63"/>
      <c r="PEG1" s="63"/>
      <c r="PEH1" s="63"/>
      <c r="PEI1" s="63"/>
      <c r="PEJ1" s="63"/>
      <c r="PEK1" s="63"/>
      <c r="PEL1" s="63"/>
      <c r="PEM1" s="63"/>
      <c r="PEN1" s="63"/>
      <c r="PEO1" s="63"/>
      <c r="PEP1" s="63"/>
      <c r="PEQ1" s="63"/>
      <c r="PER1" s="63"/>
      <c r="PES1" s="63"/>
      <c r="PET1" s="63"/>
      <c r="PEU1" s="63"/>
      <c r="PEV1" s="63"/>
      <c r="PEW1" s="63"/>
      <c r="PEX1" s="63"/>
      <c r="PEY1" s="63"/>
      <c r="PEZ1" s="63"/>
      <c r="PFA1" s="63"/>
      <c r="PFB1" s="63"/>
      <c r="PFC1" s="63"/>
      <c r="PFD1" s="63"/>
      <c r="PFE1" s="63"/>
      <c r="PFF1" s="63"/>
      <c r="PFG1" s="63"/>
      <c r="PFH1" s="63"/>
      <c r="PFI1" s="63"/>
      <c r="PFJ1" s="63"/>
      <c r="PFK1" s="63"/>
      <c r="PFL1" s="63"/>
      <c r="PFM1" s="63"/>
      <c r="PFN1" s="63"/>
      <c r="PFO1" s="63"/>
      <c r="PFP1" s="63"/>
      <c r="PFQ1" s="63"/>
      <c r="PFR1" s="63"/>
      <c r="PFS1" s="63"/>
      <c r="PFT1" s="63"/>
      <c r="PFU1" s="63"/>
      <c r="PFV1" s="63"/>
      <c r="PFW1" s="63"/>
      <c r="PFX1" s="63"/>
      <c r="PFY1" s="63"/>
      <c r="PFZ1" s="63"/>
      <c r="PGA1" s="63"/>
      <c r="PGB1" s="63"/>
      <c r="PGC1" s="63"/>
      <c r="PGD1" s="63"/>
      <c r="PGE1" s="63"/>
      <c r="PGF1" s="63"/>
      <c r="PGG1" s="63"/>
      <c r="PGH1" s="63"/>
      <c r="PGI1" s="63"/>
      <c r="PGJ1" s="63"/>
      <c r="PGK1" s="63"/>
      <c r="PGL1" s="63"/>
      <c r="PGM1" s="63"/>
      <c r="PGN1" s="63"/>
      <c r="PGO1" s="63"/>
      <c r="PGP1" s="63"/>
      <c r="PGQ1" s="63"/>
      <c r="PGR1" s="63"/>
      <c r="PGS1" s="63"/>
      <c r="PGT1" s="63"/>
      <c r="PGU1" s="63"/>
      <c r="PGV1" s="63"/>
      <c r="PGW1" s="63"/>
      <c r="PGX1" s="63"/>
      <c r="PGY1" s="63"/>
      <c r="PGZ1" s="63"/>
      <c r="PHA1" s="63"/>
      <c r="PHB1" s="63"/>
      <c r="PHC1" s="63"/>
      <c r="PHD1" s="63"/>
      <c r="PHE1" s="63"/>
      <c r="PHF1" s="63"/>
      <c r="PHG1" s="63"/>
      <c r="PHH1" s="63"/>
      <c r="PHI1" s="63"/>
      <c r="PHJ1" s="63"/>
      <c r="PHK1" s="63"/>
      <c r="PHL1" s="63"/>
      <c r="PHM1" s="63"/>
      <c r="PHN1" s="63"/>
      <c r="PHO1" s="63"/>
      <c r="PHP1" s="63"/>
      <c r="PHQ1" s="63"/>
      <c r="PHR1" s="63"/>
      <c r="PHS1" s="63"/>
      <c r="PHT1" s="63"/>
      <c r="PHU1" s="63"/>
      <c r="PHV1" s="63"/>
      <c r="PHW1" s="63"/>
      <c r="PHX1" s="63"/>
      <c r="PHY1" s="63"/>
      <c r="PHZ1" s="63"/>
      <c r="PIA1" s="63"/>
      <c r="PIB1" s="63"/>
      <c r="PIC1" s="63"/>
      <c r="PID1" s="63"/>
      <c r="PIE1" s="63"/>
      <c r="PIF1" s="63"/>
      <c r="PIG1" s="63"/>
      <c r="PIH1" s="63"/>
      <c r="PII1" s="63"/>
      <c r="PIJ1" s="63"/>
      <c r="PIK1" s="63"/>
      <c r="PIL1" s="63"/>
      <c r="PIM1" s="63"/>
      <c r="PIN1" s="63"/>
      <c r="PIO1" s="63"/>
      <c r="PIP1" s="63"/>
      <c r="PIQ1" s="63"/>
      <c r="PIR1" s="63"/>
      <c r="PIS1" s="63"/>
      <c r="PIT1" s="63"/>
      <c r="PIU1" s="63"/>
      <c r="PIV1" s="63"/>
      <c r="PIW1" s="63"/>
      <c r="PIX1" s="63"/>
      <c r="PIY1" s="63"/>
      <c r="PIZ1" s="63"/>
      <c r="PJA1" s="63"/>
      <c r="PJB1" s="63"/>
      <c r="PJC1" s="63"/>
      <c r="PJD1" s="63"/>
      <c r="PJE1" s="63"/>
      <c r="PJF1" s="63"/>
      <c r="PJG1" s="63"/>
      <c r="PJH1" s="63"/>
      <c r="PJI1" s="63"/>
      <c r="PJJ1" s="63"/>
      <c r="PJK1" s="63"/>
      <c r="PJL1" s="63"/>
      <c r="PJM1" s="63"/>
      <c r="PJN1" s="63"/>
      <c r="PJO1" s="63"/>
      <c r="PJP1" s="63"/>
      <c r="PJQ1" s="63"/>
      <c r="PJR1" s="63"/>
      <c r="PJS1" s="63"/>
      <c r="PJT1" s="63"/>
      <c r="PJU1" s="63"/>
      <c r="PJV1" s="63"/>
      <c r="PJW1" s="63"/>
      <c r="PJX1" s="63"/>
      <c r="PJY1" s="63"/>
      <c r="PJZ1" s="63"/>
      <c r="PKA1" s="63"/>
      <c r="PKB1" s="63"/>
      <c r="PKC1" s="63"/>
      <c r="PKD1" s="63"/>
      <c r="PKE1" s="63"/>
      <c r="PKF1" s="63"/>
      <c r="PKG1" s="63"/>
      <c r="PKH1" s="63"/>
      <c r="PKI1" s="63"/>
      <c r="PKJ1" s="63"/>
      <c r="PKK1" s="63"/>
      <c r="PKL1" s="63"/>
      <c r="PKM1" s="63"/>
      <c r="PKN1" s="63"/>
      <c r="PKO1" s="63"/>
      <c r="PKP1" s="63"/>
      <c r="PKQ1" s="63"/>
      <c r="PKR1" s="63"/>
      <c r="PKS1" s="63"/>
      <c r="PKT1" s="63"/>
      <c r="PKU1" s="63"/>
      <c r="PKV1" s="63"/>
      <c r="PKW1" s="63"/>
      <c r="PKX1" s="63"/>
      <c r="PKY1" s="63"/>
      <c r="PKZ1" s="63"/>
      <c r="PLA1" s="63"/>
      <c r="PLB1" s="63"/>
      <c r="PLC1" s="63"/>
      <c r="PLD1" s="63"/>
      <c r="PLE1" s="63"/>
      <c r="PLF1" s="63"/>
      <c r="PLG1" s="63"/>
      <c r="PLH1" s="63"/>
      <c r="PLI1" s="63"/>
      <c r="PLJ1" s="63"/>
      <c r="PLK1" s="63"/>
      <c r="PLL1" s="63"/>
      <c r="PLM1" s="63"/>
      <c r="PLN1" s="63"/>
      <c r="PLO1" s="63"/>
      <c r="PLP1" s="63"/>
      <c r="PLQ1" s="63"/>
      <c r="PLR1" s="63"/>
      <c r="PLS1" s="63"/>
      <c r="PLT1" s="63"/>
      <c r="PLU1" s="63"/>
      <c r="PLV1" s="63"/>
      <c r="PLW1" s="63"/>
      <c r="PLX1" s="63"/>
      <c r="PLY1" s="63"/>
      <c r="PLZ1" s="63"/>
      <c r="PMA1" s="63"/>
      <c r="PMB1" s="63"/>
      <c r="PMC1" s="63"/>
      <c r="PMD1" s="63"/>
      <c r="PME1" s="63"/>
      <c r="PMF1" s="63"/>
      <c r="PMG1" s="63"/>
      <c r="PMH1" s="63"/>
      <c r="PMI1" s="63"/>
      <c r="PMJ1" s="63"/>
      <c r="PMK1" s="63"/>
      <c r="PML1" s="63"/>
      <c r="PMM1" s="63"/>
      <c r="PMN1" s="63"/>
      <c r="PMO1" s="63"/>
      <c r="PMP1" s="63"/>
      <c r="PMQ1" s="63"/>
      <c r="PMR1" s="63"/>
      <c r="PMS1" s="63"/>
      <c r="PMT1" s="63"/>
      <c r="PMU1" s="63"/>
      <c r="PMV1" s="63"/>
      <c r="PMW1" s="63"/>
      <c r="PMX1" s="63"/>
      <c r="PMY1" s="63"/>
      <c r="PMZ1" s="63"/>
      <c r="PNA1" s="63"/>
      <c r="PNB1" s="63"/>
      <c r="PNC1" s="63"/>
      <c r="PND1" s="63"/>
      <c r="PNE1" s="63"/>
      <c r="PNF1" s="63"/>
      <c r="PNG1" s="63"/>
      <c r="PNH1" s="63"/>
      <c r="PNI1" s="63"/>
      <c r="PNJ1" s="63"/>
      <c r="PNK1" s="63"/>
      <c r="PNL1" s="63"/>
      <c r="PNM1" s="63"/>
      <c r="PNN1" s="63"/>
      <c r="PNO1" s="63"/>
      <c r="PNP1" s="63"/>
      <c r="PNQ1" s="63"/>
      <c r="PNR1" s="63"/>
      <c r="PNS1" s="63"/>
      <c r="PNT1" s="63"/>
      <c r="PNU1" s="63"/>
      <c r="PNV1" s="63"/>
      <c r="PNW1" s="63"/>
      <c r="PNX1" s="63"/>
      <c r="PNY1" s="63"/>
      <c r="PNZ1" s="63"/>
      <c r="POA1" s="63"/>
      <c r="POB1" s="63"/>
      <c r="POC1" s="63"/>
      <c r="POD1" s="63"/>
      <c r="POE1" s="63"/>
      <c r="POF1" s="63"/>
      <c r="POG1" s="63"/>
      <c r="POH1" s="63"/>
      <c r="POI1" s="63"/>
      <c r="POJ1" s="63"/>
      <c r="POK1" s="63"/>
      <c r="POL1" s="63"/>
      <c r="POM1" s="63"/>
      <c r="PON1" s="63"/>
      <c r="POO1" s="63"/>
      <c r="POP1" s="63"/>
      <c r="POQ1" s="63"/>
      <c r="POR1" s="63"/>
      <c r="POS1" s="63"/>
      <c r="POT1" s="63"/>
      <c r="POU1" s="63"/>
      <c r="POV1" s="63"/>
      <c r="POW1" s="63"/>
      <c r="POX1" s="63"/>
      <c r="POY1" s="63"/>
      <c r="POZ1" s="63"/>
      <c r="PPA1" s="63"/>
      <c r="PPB1" s="63"/>
      <c r="PPC1" s="63"/>
      <c r="PPD1" s="63"/>
      <c r="PPE1" s="63"/>
      <c r="PPF1" s="63"/>
      <c r="PPG1" s="63"/>
      <c r="PPH1" s="63"/>
      <c r="PPI1" s="63"/>
      <c r="PPJ1" s="63"/>
      <c r="PPK1" s="63"/>
      <c r="PPL1" s="63"/>
      <c r="PPM1" s="63"/>
      <c r="PPN1" s="63"/>
      <c r="PPO1" s="63"/>
      <c r="PPP1" s="63"/>
      <c r="PPQ1" s="63"/>
      <c r="PPR1" s="63"/>
      <c r="PPS1" s="63"/>
      <c r="PPT1" s="63"/>
      <c r="PPU1" s="63"/>
      <c r="PPV1" s="63"/>
      <c r="PPW1" s="63"/>
      <c r="PPX1" s="63"/>
      <c r="PPY1" s="63"/>
      <c r="PPZ1" s="63"/>
      <c r="PQA1" s="63"/>
      <c r="PQB1" s="63"/>
      <c r="PQC1" s="63"/>
      <c r="PQD1" s="63"/>
      <c r="PQE1" s="63"/>
      <c r="PQF1" s="63"/>
      <c r="PQG1" s="63"/>
      <c r="PQH1" s="63"/>
      <c r="PQI1" s="63"/>
      <c r="PQJ1" s="63"/>
      <c r="PQK1" s="63"/>
      <c r="PQL1" s="63"/>
      <c r="PQM1" s="63"/>
      <c r="PQN1" s="63"/>
      <c r="PQO1" s="63"/>
      <c r="PQP1" s="63"/>
      <c r="PQQ1" s="63"/>
      <c r="PQR1" s="63"/>
      <c r="PQS1" s="63"/>
      <c r="PQT1" s="63"/>
      <c r="PQU1" s="63"/>
      <c r="PQV1" s="63"/>
      <c r="PQW1" s="63"/>
      <c r="PQX1" s="63"/>
      <c r="PQY1" s="63"/>
      <c r="PQZ1" s="63"/>
      <c r="PRA1" s="63"/>
      <c r="PRB1" s="63"/>
      <c r="PRC1" s="63"/>
      <c r="PRD1" s="63"/>
      <c r="PRE1" s="63"/>
      <c r="PRF1" s="63"/>
      <c r="PRG1" s="63"/>
      <c r="PRH1" s="63"/>
      <c r="PRI1" s="63"/>
      <c r="PRJ1" s="63"/>
      <c r="PRK1" s="63"/>
      <c r="PRL1" s="63"/>
      <c r="PRM1" s="63"/>
      <c r="PRN1" s="63"/>
      <c r="PRO1" s="63"/>
      <c r="PRP1" s="63"/>
      <c r="PRQ1" s="63"/>
      <c r="PRR1" s="63"/>
      <c r="PRS1" s="63"/>
      <c r="PRT1" s="63"/>
      <c r="PRU1" s="63"/>
      <c r="PRV1" s="63"/>
      <c r="PRW1" s="63"/>
      <c r="PRX1" s="63"/>
      <c r="PRY1" s="63"/>
      <c r="PRZ1" s="63"/>
      <c r="PSA1" s="63"/>
      <c r="PSB1" s="63"/>
      <c r="PSC1" s="63"/>
      <c r="PSD1" s="63"/>
      <c r="PSE1" s="63"/>
      <c r="PSF1" s="63"/>
      <c r="PSG1" s="63"/>
      <c r="PSH1" s="63"/>
      <c r="PSI1" s="63"/>
      <c r="PSJ1" s="63"/>
      <c r="PSK1" s="63"/>
      <c r="PSL1" s="63"/>
      <c r="PSM1" s="63"/>
      <c r="PSN1" s="63"/>
      <c r="PSO1" s="63"/>
      <c r="PSP1" s="63"/>
      <c r="PSQ1" s="63"/>
      <c r="PSR1" s="63"/>
      <c r="PSS1" s="63"/>
      <c r="PST1" s="63"/>
      <c r="PSU1" s="63"/>
      <c r="PSV1" s="63"/>
      <c r="PSW1" s="63"/>
      <c r="PSX1" s="63"/>
      <c r="PSY1" s="63"/>
      <c r="PSZ1" s="63"/>
      <c r="PTA1" s="63"/>
      <c r="PTB1" s="63"/>
      <c r="PTC1" s="63"/>
      <c r="PTD1" s="63"/>
      <c r="PTE1" s="63"/>
      <c r="PTF1" s="63"/>
      <c r="PTG1" s="63"/>
      <c r="PTH1" s="63"/>
      <c r="PTI1" s="63"/>
      <c r="PTJ1" s="63"/>
      <c r="PTK1" s="63"/>
      <c r="PTL1" s="63"/>
      <c r="PTM1" s="63"/>
      <c r="PTN1" s="63"/>
      <c r="PTO1" s="63"/>
      <c r="PTP1" s="63"/>
      <c r="PTQ1" s="63"/>
      <c r="PTR1" s="63"/>
      <c r="PTS1" s="63"/>
      <c r="PTT1" s="63"/>
      <c r="PTU1" s="63"/>
      <c r="PTV1" s="63"/>
      <c r="PTW1" s="63"/>
      <c r="PTX1" s="63"/>
      <c r="PTY1" s="63"/>
      <c r="PTZ1" s="63"/>
      <c r="PUA1" s="63"/>
      <c r="PUB1" s="63"/>
      <c r="PUC1" s="63"/>
      <c r="PUD1" s="63"/>
      <c r="PUE1" s="63"/>
      <c r="PUF1" s="63"/>
      <c r="PUG1" s="63"/>
      <c r="PUH1" s="63"/>
      <c r="PUI1" s="63"/>
      <c r="PUJ1" s="63"/>
      <c r="PUK1" s="63"/>
      <c r="PUL1" s="63"/>
      <c r="PUM1" s="63"/>
      <c r="PUN1" s="63"/>
      <c r="PUO1" s="63"/>
      <c r="PUP1" s="63"/>
      <c r="PUQ1" s="63"/>
      <c r="PUR1" s="63"/>
      <c r="PUS1" s="63"/>
      <c r="PUT1" s="63"/>
      <c r="PUU1" s="63"/>
      <c r="PUV1" s="63"/>
      <c r="PUW1" s="63"/>
      <c r="PUX1" s="63"/>
      <c r="PUY1" s="63"/>
      <c r="PUZ1" s="63"/>
      <c r="PVA1" s="63"/>
      <c r="PVB1" s="63"/>
      <c r="PVC1" s="63"/>
      <c r="PVD1" s="63"/>
      <c r="PVE1" s="63"/>
      <c r="PVF1" s="63"/>
      <c r="PVG1" s="63"/>
      <c r="PVH1" s="63"/>
      <c r="PVI1" s="63"/>
      <c r="PVJ1" s="63"/>
      <c r="PVK1" s="63"/>
      <c r="PVL1" s="63"/>
      <c r="PVM1" s="63"/>
      <c r="PVN1" s="63"/>
      <c r="PVO1" s="63"/>
      <c r="PVP1" s="63"/>
      <c r="PVQ1" s="63"/>
      <c r="PVR1" s="63"/>
      <c r="PVS1" s="63"/>
      <c r="PVT1" s="63"/>
      <c r="PVU1" s="63"/>
      <c r="PVV1" s="63"/>
      <c r="PVW1" s="63"/>
      <c r="PVX1" s="63"/>
      <c r="PVY1" s="63"/>
      <c r="PVZ1" s="63"/>
      <c r="PWA1" s="63"/>
      <c r="PWB1" s="63"/>
      <c r="PWC1" s="63"/>
      <c r="PWD1" s="63"/>
      <c r="PWE1" s="63"/>
      <c r="PWF1" s="63"/>
      <c r="PWG1" s="63"/>
      <c r="PWH1" s="63"/>
      <c r="PWI1" s="63"/>
      <c r="PWJ1" s="63"/>
      <c r="PWK1" s="63"/>
      <c r="PWL1" s="63"/>
      <c r="PWM1" s="63"/>
      <c r="PWN1" s="63"/>
      <c r="PWO1" s="63"/>
      <c r="PWP1" s="63"/>
      <c r="PWQ1" s="63"/>
      <c r="PWR1" s="63"/>
      <c r="PWS1" s="63"/>
      <c r="PWT1" s="63"/>
      <c r="PWU1" s="63"/>
      <c r="PWV1" s="63"/>
      <c r="PWW1" s="63"/>
      <c r="PWX1" s="63"/>
      <c r="PWY1" s="63"/>
      <c r="PWZ1" s="63"/>
      <c r="PXA1" s="63"/>
      <c r="PXB1" s="63"/>
      <c r="PXC1" s="63"/>
      <c r="PXD1" s="63"/>
      <c r="PXE1" s="63"/>
      <c r="PXF1" s="63"/>
      <c r="PXG1" s="63"/>
      <c r="PXH1" s="63"/>
      <c r="PXI1" s="63"/>
      <c r="PXJ1" s="63"/>
      <c r="PXK1" s="63"/>
      <c r="PXL1" s="63"/>
      <c r="PXM1" s="63"/>
      <c r="PXN1" s="63"/>
      <c r="PXO1" s="63"/>
      <c r="PXP1" s="63"/>
      <c r="PXQ1" s="63"/>
      <c r="PXR1" s="63"/>
      <c r="PXS1" s="63"/>
      <c r="PXT1" s="63"/>
      <c r="PXU1" s="63"/>
      <c r="PXV1" s="63"/>
      <c r="PXW1" s="63"/>
      <c r="PXX1" s="63"/>
      <c r="PXY1" s="63"/>
      <c r="PXZ1" s="63"/>
      <c r="PYA1" s="63"/>
      <c r="PYB1" s="63"/>
      <c r="PYC1" s="63"/>
      <c r="PYD1" s="63"/>
      <c r="PYE1" s="63"/>
      <c r="PYF1" s="63"/>
      <c r="PYG1" s="63"/>
      <c r="PYH1" s="63"/>
      <c r="PYI1" s="63"/>
      <c r="PYJ1" s="63"/>
      <c r="PYK1" s="63"/>
      <c r="PYL1" s="63"/>
      <c r="PYM1" s="63"/>
      <c r="PYN1" s="63"/>
      <c r="PYO1" s="63"/>
      <c r="PYP1" s="63"/>
      <c r="PYQ1" s="63"/>
      <c r="PYR1" s="63"/>
      <c r="PYS1" s="63"/>
      <c r="PYT1" s="63"/>
      <c r="PYU1" s="63"/>
      <c r="PYV1" s="63"/>
      <c r="PYW1" s="63"/>
      <c r="PYX1" s="63"/>
      <c r="PYY1" s="63"/>
      <c r="PYZ1" s="63"/>
      <c r="PZA1" s="63"/>
      <c r="PZB1" s="63"/>
      <c r="PZC1" s="63"/>
      <c r="PZD1" s="63"/>
      <c r="PZE1" s="63"/>
      <c r="PZF1" s="63"/>
      <c r="PZG1" s="63"/>
      <c r="PZH1" s="63"/>
      <c r="PZI1" s="63"/>
      <c r="PZJ1" s="63"/>
      <c r="PZK1" s="63"/>
      <c r="PZL1" s="63"/>
      <c r="PZM1" s="63"/>
      <c r="PZN1" s="63"/>
      <c r="PZO1" s="63"/>
      <c r="PZP1" s="63"/>
      <c r="PZQ1" s="63"/>
      <c r="PZR1" s="63"/>
      <c r="PZS1" s="63"/>
      <c r="PZT1" s="63"/>
      <c r="PZU1" s="63"/>
      <c r="PZV1" s="63"/>
      <c r="PZW1" s="63"/>
      <c r="PZX1" s="63"/>
      <c r="PZY1" s="63"/>
      <c r="PZZ1" s="63"/>
      <c r="QAA1" s="63"/>
      <c r="QAB1" s="63"/>
      <c r="QAC1" s="63"/>
      <c r="QAD1" s="63"/>
      <c r="QAE1" s="63"/>
      <c r="QAF1" s="63"/>
      <c r="QAG1" s="63"/>
      <c r="QAH1" s="63"/>
      <c r="QAI1" s="63"/>
      <c r="QAJ1" s="63"/>
      <c r="QAK1" s="63"/>
      <c r="QAL1" s="63"/>
      <c r="QAM1" s="63"/>
      <c r="QAN1" s="63"/>
      <c r="QAO1" s="63"/>
      <c r="QAP1" s="63"/>
      <c r="QAQ1" s="63"/>
      <c r="QAR1" s="63"/>
      <c r="QAS1" s="63"/>
      <c r="QAT1" s="63"/>
      <c r="QAU1" s="63"/>
      <c r="QAV1" s="63"/>
      <c r="QAW1" s="63"/>
      <c r="QAX1" s="63"/>
      <c r="QAY1" s="63"/>
      <c r="QAZ1" s="63"/>
      <c r="QBA1" s="63"/>
      <c r="QBB1" s="63"/>
      <c r="QBC1" s="63"/>
      <c r="QBD1" s="63"/>
      <c r="QBE1" s="63"/>
      <c r="QBF1" s="63"/>
      <c r="QBG1" s="63"/>
      <c r="QBH1" s="63"/>
      <c r="QBI1" s="63"/>
      <c r="QBJ1" s="63"/>
      <c r="QBK1" s="63"/>
      <c r="QBL1" s="63"/>
      <c r="QBM1" s="63"/>
      <c r="QBN1" s="63"/>
      <c r="QBO1" s="63"/>
      <c r="QBP1" s="63"/>
      <c r="QBQ1" s="63"/>
      <c r="QBR1" s="63"/>
      <c r="QBS1" s="63"/>
      <c r="QBT1" s="63"/>
      <c r="QBU1" s="63"/>
      <c r="QBV1" s="63"/>
      <c r="QBW1" s="63"/>
      <c r="QBX1" s="63"/>
      <c r="QBY1" s="63"/>
      <c r="QBZ1" s="63"/>
      <c r="QCA1" s="63"/>
      <c r="QCB1" s="63"/>
      <c r="QCC1" s="63"/>
      <c r="QCD1" s="63"/>
      <c r="QCE1" s="63"/>
      <c r="QCF1" s="63"/>
      <c r="QCG1" s="63"/>
      <c r="QCH1" s="63"/>
      <c r="QCI1" s="63"/>
      <c r="QCJ1" s="63"/>
      <c r="QCK1" s="63"/>
      <c r="QCL1" s="63"/>
      <c r="QCM1" s="63"/>
      <c r="QCN1" s="63"/>
      <c r="QCO1" s="63"/>
      <c r="QCP1" s="63"/>
      <c r="QCQ1" s="63"/>
      <c r="QCR1" s="63"/>
      <c r="QCS1" s="63"/>
      <c r="QCT1" s="63"/>
      <c r="QCU1" s="63"/>
      <c r="QCV1" s="63"/>
      <c r="QCW1" s="63"/>
      <c r="QCX1" s="63"/>
      <c r="QCY1" s="63"/>
      <c r="QCZ1" s="63"/>
      <c r="QDA1" s="63"/>
      <c r="QDB1" s="63"/>
      <c r="QDC1" s="63"/>
      <c r="QDD1" s="63"/>
      <c r="QDE1" s="63"/>
      <c r="QDF1" s="63"/>
      <c r="QDG1" s="63"/>
      <c r="QDH1" s="63"/>
      <c r="QDI1" s="63"/>
      <c r="QDJ1" s="63"/>
      <c r="QDK1" s="63"/>
      <c r="QDL1" s="63"/>
      <c r="QDM1" s="63"/>
      <c r="QDN1" s="63"/>
      <c r="QDO1" s="63"/>
      <c r="QDP1" s="63"/>
      <c r="QDQ1" s="63"/>
      <c r="QDR1" s="63"/>
      <c r="QDS1" s="63"/>
      <c r="QDT1" s="63"/>
      <c r="QDU1" s="63"/>
      <c r="QDV1" s="63"/>
      <c r="QDW1" s="63"/>
      <c r="QDX1" s="63"/>
      <c r="QDY1" s="63"/>
      <c r="QDZ1" s="63"/>
      <c r="QEA1" s="63"/>
      <c r="QEB1" s="63"/>
      <c r="QEC1" s="63"/>
      <c r="QED1" s="63"/>
      <c r="QEE1" s="63"/>
      <c r="QEF1" s="63"/>
      <c r="QEG1" s="63"/>
      <c r="QEH1" s="63"/>
      <c r="QEI1" s="63"/>
      <c r="QEJ1" s="63"/>
      <c r="QEK1" s="63"/>
      <c r="QEL1" s="63"/>
      <c r="QEM1" s="63"/>
      <c r="QEN1" s="63"/>
      <c r="QEO1" s="63"/>
      <c r="QEP1" s="63"/>
      <c r="QEQ1" s="63"/>
      <c r="QER1" s="63"/>
      <c r="QES1" s="63"/>
      <c r="QET1" s="63"/>
      <c r="QEU1" s="63"/>
      <c r="QEV1" s="63"/>
      <c r="QEW1" s="63"/>
      <c r="QEX1" s="63"/>
      <c r="QEY1" s="63"/>
      <c r="QEZ1" s="63"/>
      <c r="QFA1" s="63"/>
      <c r="QFB1" s="63"/>
      <c r="QFC1" s="63"/>
      <c r="QFD1" s="63"/>
      <c r="QFE1" s="63"/>
      <c r="QFF1" s="63"/>
      <c r="QFG1" s="63"/>
      <c r="QFH1" s="63"/>
      <c r="QFI1" s="63"/>
      <c r="QFJ1" s="63"/>
      <c r="QFK1" s="63"/>
      <c r="QFL1" s="63"/>
      <c r="QFM1" s="63"/>
      <c r="QFN1" s="63"/>
      <c r="QFO1" s="63"/>
      <c r="QFP1" s="63"/>
      <c r="QFQ1" s="63"/>
      <c r="QFR1" s="63"/>
      <c r="QFS1" s="63"/>
      <c r="QFT1" s="63"/>
      <c r="QFU1" s="63"/>
      <c r="QFV1" s="63"/>
      <c r="QFW1" s="63"/>
      <c r="QFX1" s="63"/>
      <c r="QFY1" s="63"/>
      <c r="QFZ1" s="63"/>
      <c r="QGA1" s="63"/>
      <c r="QGB1" s="63"/>
      <c r="QGC1" s="63"/>
      <c r="QGD1" s="63"/>
      <c r="QGE1" s="63"/>
      <c r="QGF1" s="63"/>
      <c r="QGG1" s="63"/>
      <c r="QGH1" s="63"/>
      <c r="QGI1" s="63"/>
      <c r="QGJ1" s="63"/>
      <c r="QGK1" s="63"/>
      <c r="QGL1" s="63"/>
      <c r="QGM1" s="63"/>
      <c r="QGN1" s="63"/>
      <c r="QGO1" s="63"/>
      <c r="QGP1" s="63"/>
      <c r="QGQ1" s="63"/>
      <c r="QGR1" s="63"/>
      <c r="QGS1" s="63"/>
      <c r="QGT1" s="63"/>
      <c r="QGU1" s="63"/>
      <c r="QGV1" s="63"/>
      <c r="QGW1" s="63"/>
      <c r="QGX1" s="63"/>
      <c r="QGY1" s="63"/>
      <c r="QGZ1" s="63"/>
      <c r="QHA1" s="63"/>
      <c r="QHB1" s="63"/>
      <c r="QHC1" s="63"/>
      <c r="QHD1" s="63"/>
      <c r="QHE1" s="63"/>
      <c r="QHF1" s="63"/>
      <c r="QHG1" s="63"/>
      <c r="QHH1" s="63"/>
      <c r="QHI1" s="63"/>
      <c r="QHJ1" s="63"/>
      <c r="QHK1" s="63"/>
      <c r="QHL1" s="63"/>
      <c r="QHM1" s="63"/>
      <c r="QHN1" s="63"/>
      <c r="QHO1" s="63"/>
      <c r="QHP1" s="63"/>
      <c r="QHQ1" s="63"/>
      <c r="QHR1" s="63"/>
      <c r="QHS1" s="63"/>
      <c r="QHT1" s="63"/>
      <c r="QHU1" s="63"/>
      <c r="QHV1" s="63"/>
      <c r="QHW1" s="63"/>
      <c r="QHX1" s="63"/>
      <c r="QHY1" s="63"/>
      <c r="QHZ1" s="63"/>
      <c r="QIA1" s="63"/>
      <c r="QIB1" s="63"/>
      <c r="QIC1" s="63"/>
      <c r="QID1" s="63"/>
      <c r="QIE1" s="63"/>
      <c r="QIF1" s="63"/>
      <c r="QIG1" s="63"/>
      <c r="QIH1" s="63"/>
      <c r="QII1" s="63"/>
      <c r="QIJ1" s="63"/>
      <c r="QIK1" s="63"/>
      <c r="QIL1" s="63"/>
      <c r="QIM1" s="63"/>
      <c r="QIN1" s="63"/>
      <c r="QIO1" s="63"/>
      <c r="QIP1" s="63"/>
      <c r="QIQ1" s="63"/>
      <c r="QIR1" s="63"/>
      <c r="QIS1" s="63"/>
      <c r="QIT1" s="63"/>
      <c r="QIU1" s="63"/>
      <c r="QIV1" s="63"/>
      <c r="QIW1" s="63"/>
      <c r="QIX1" s="63"/>
      <c r="QIY1" s="63"/>
      <c r="QIZ1" s="63"/>
      <c r="QJA1" s="63"/>
      <c r="QJB1" s="63"/>
      <c r="QJC1" s="63"/>
      <c r="QJD1" s="63"/>
      <c r="QJE1" s="63"/>
      <c r="QJF1" s="63"/>
      <c r="QJG1" s="63"/>
      <c r="QJH1" s="63"/>
      <c r="QJI1" s="63"/>
      <c r="QJJ1" s="63"/>
      <c r="QJK1" s="63"/>
      <c r="QJL1" s="63"/>
      <c r="QJM1" s="63"/>
      <c r="QJN1" s="63"/>
      <c r="QJO1" s="63"/>
      <c r="QJP1" s="63"/>
      <c r="QJQ1" s="63"/>
      <c r="QJR1" s="63"/>
      <c r="QJS1" s="63"/>
      <c r="QJT1" s="63"/>
      <c r="QJU1" s="63"/>
      <c r="QJV1" s="63"/>
      <c r="QJW1" s="63"/>
      <c r="QJX1" s="63"/>
      <c r="QJY1" s="63"/>
      <c r="QJZ1" s="63"/>
      <c r="QKA1" s="63"/>
      <c r="QKB1" s="63"/>
      <c r="QKC1" s="63"/>
      <c r="QKD1" s="63"/>
      <c r="QKE1" s="63"/>
      <c r="QKF1" s="63"/>
      <c r="QKG1" s="63"/>
      <c r="QKH1" s="63"/>
      <c r="QKI1" s="63"/>
      <c r="QKJ1" s="63"/>
      <c r="QKK1" s="63"/>
      <c r="QKL1" s="63"/>
      <c r="QKM1" s="63"/>
      <c r="QKN1" s="63"/>
      <c r="QKO1" s="63"/>
      <c r="QKP1" s="63"/>
      <c r="QKQ1" s="63"/>
      <c r="QKR1" s="63"/>
      <c r="QKS1" s="63"/>
      <c r="QKT1" s="63"/>
      <c r="QKU1" s="63"/>
      <c r="QKV1" s="63"/>
      <c r="QKW1" s="63"/>
      <c r="QKX1" s="63"/>
      <c r="QKY1" s="63"/>
      <c r="QKZ1" s="63"/>
      <c r="QLA1" s="63"/>
      <c r="QLB1" s="63"/>
      <c r="QLC1" s="63"/>
      <c r="QLD1" s="63"/>
      <c r="QLE1" s="63"/>
      <c r="QLF1" s="63"/>
      <c r="QLG1" s="63"/>
      <c r="QLH1" s="63"/>
      <c r="QLI1" s="63"/>
      <c r="QLJ1" s="63"/>
      <c r="QLK1" s="63"/>
      <c r="QLL1" s="63"/>
      <c r="QLM1" s="63"/>
      <c r="QLN1" s="63"/>
      <c r="QLO1" s="63"/>
      <c r="QLP1" s="63"/>
      <c r="QLQ1" s="63"/>
      <c r="QLR1" s="63"/>
      <c r="QLS1" s="63"/>
      <c r="QLT1" s="63"/>
      <c r="QLU1" s="63"/>
      <c r="QLV1" s="63"/>
      <c r="QLW1" s="63"/>
      <c r="QLX1" s="63"/>
      <c r="QLY1" s="63"/>
      <c r="QLZ1" s="63"/>
      <c r="QMA1" s="63"/>
      <c r="QMB1" s="63"/>
      <c r="QMC1" s="63"/>
      <c r="QMD1" s="63"/>
      <c r="QME1" s="63"/>
      <c r="QMF1" s="63"/>
      <c r="QMG1" s="63"/>
      <c r="QMH1" s="63"/>
      <c r="QMI1" s="63"/>
      <c r="QMJ1" s="63"/>
      <c r="QMK1" s="63"/>
      <c r="QML1" s="63"/>
      <c r="QMM1" s="63"/>
      <c r="QMN1" s="63"/>
      <c r="QMO1" s="63"/>
      <c r="QMP1" s="63"/>
      <c r="QMQ1" s="63"/>
      <c r="QMR1" s="63"/>
      <c r="QMS1" s="63"/>
      <c r="QMT1" s="63"/>
      <c r="QMU1" s="63"/>
      <c r="QMV1" s="63"/>
      <c r="QMW1" s="63"/>
      <c r="QMX1" s="63"/>
      <c r="QMY1" s="63"/>
      <c r="QMZ1" s="63"/>
      <c r="QNA1" s="63"/>
      <c r="QNB1" s="63"/>
      <c r="QNC1" s="63"/>
      <c r="QND1" s="63"/>
      <c r="QNE1" s="63"/>
      <c r="QNF1" s="63"/>
      <c r="QNG1" s="63"/>
      <c r="QNH1" s="63"/>
      <c r="QNI1" s="63"/>
      <c r="QNJ1" s="63"/>
      <c r="QNK1" s="63"/>
      <c r="QNL1" s="63"/>
      <c r="QNM1" s="63"/>
      <c r="QNN1" s="63"/>
      <c r="QNO1" s="63"/>
      <c r="QNP1" s="63"/>
      <c r="QNQ1" s="63"/>
      <c r="QNR1" s="63"/>
      <c r="QNS1" s="63"/>
      <c r="QNT1" s="63"/>
      <c r="QNU1" s="63"/>
      <c r="QNV1" s="63"/>
      <c r="QNW1" s="63"/>
      <c r="QNX1" s="63"/>
      <c r="QNY1" s="63"/>
      <c r="QNZ1" s="63"/>
      <c r="QOA1" s="63"/>
      <c r="QOB1" s="63"/>
      <c r="QOC1" s="63"/>
      <c r="QOD1" s="63"/>
      <c r="QOE1" s="63"/>
      <c r="QOF1" s="63"/>
      <c r="QOG1" s="63"/>
      <c r="QOH1" s="63"/>
      <c r="QOI1" s="63"/>
      <c r="QOJ1" s="63"/>
      <c r="QOK1" s="63"/>
      <c r="QOL1" s="63"/>
      <c r="QOM1" s="63"/>
      <c r="QON1" s="63"/>
      <c r="QOO1" s="63"/>
      <c r="QOP1" s="63"/>
      <c r="QOQ1" s="63"/>
      <c r="QOR1" s="63"/>
      <c r="QOS1" s="63"/>
      <c r="QOT1" s="63"/>
      <c r="QOU1" s="63"/>
      <c r="QOV1" s="63"/>
      <c r="QOW1" s="63"/>
      <c r="QOX1" s="63"/>
      <c r="QOY1" s="63"/>
      <c r="QOZ1" s="63"/>
      <c r="QPA1" s="63"/>
      <c r="QPB1" s="63"/>
      <c r="QPC1" s="63"/>
      <c r="QPD1" s="63"/>
      <c r="QPE1" s="63"/>
      <c r="QPF1" s="63"/>
      <c r="QPG1" s="63"/>
      <c r="QPH1" s="63"/>
      <c r="QPI1" s="63"/>
      <c r="QPJ1" s="63"/>
      <c r="QPK1" s="63"/>
      <c r="QPL1" s="63"/>
      <c r="QPM1" s="63"/>
      <c r="QPN1" s="63"/>
      <c r="QPO1" s="63"/>
      <c r="QPP1" s="63"/>
      <c r="QPQ1" s="63"/>
      <c r="QPR1" s="63"/>
      <c r="QPS1" s="63"/>
      <c r="QPT1" s="63"/>
      <c r="QPU1" s="63"/>
      <c r="QPV1" s="63"/>
      <c r="QPW1" s="63"/>
      <c r="QPX1" s="63"/>
      <c r="QPY1" s="63"/>
      <c r="QPZ1" s="63"/>
      <c r="QQA1" s="63"/>
      <c r="QQB1" s="63"/>
      <c r="QQC1" s="63"/>
      <c r="QQD1" s="63"/>
      <c r="QQE1" s="63"/>
      <c r="QQF1" s="63"/>
      <c r="QQG1" s="63"/>
      <c r="QQH1" s="63"/>
      <c r="QQI1" s="63"/>
      <c r="QQJ1" s="63"/>
      <c r="QQK1" s="63"/>
      <c r="QQL1" s="63"/>
      <c r="QQM1" s="63"/>
      <c r="QQN1" s="63"/>
      <c r="QQO1" s="63"/>
      <c r="QQP1" s="63"/>
      <c r="QQQ1" s="63"/>
      <c r="QQR1" s="63"/>
      <c r="QQS1" s="63"/>
      <c r="QQT1" s="63"/>
      <c r="QQU1" s="63"/>
      <c r="QQV1" s="63"/>
      <c r="QQW1" s="63"/>
      <c r="QQX1" s="63"/>
      <c r="QQY1" s="63"/>
      <c r="QQZ1" s="63"/>
      <c r="QRA1" s="63"/>
      <c r="QRB1" s="63"/>
      <c r="QRC1" s="63"/>
      <c r="QRD1" s="63"/>
      <c r="QRE1" s="63"/>
      <c r="QRF1" s="63"/>
      <c r="QRG1" s="63"/>
      <c r="QRH1" s="63"/>
      <c r="QRI1" s="63"/>
      <c r="QRJ1" s="63"/>
      <c r="QRK1" s="63"/>
      <c r="QRL1" s="63"/>
      <c r="QRM1" s="63"/>
      <c r="QRN1" s="63"/>
      <c r="QRO1" s="63"/>
      <c r="QRP1" s="63"/>
      <c r="QRQ1" s="63"/>
      <c r="QRR1" s="63"/>
      <c r="QRS1" s="63"/>
      <c r="QRT1" s="63"/>
      <c r="QRU1" s="63"/>
      <c r="QRV1" s="63"/>
      <c r="QRW1" s="63"/>
      <c r="QRX1" s="63"/>
      <c r="QRY1" s="63"/>
      <c r="QRZ1" s="63"/>
      <c r="QSA1" s="63"/>
      <c r="QSB1" s="63"/>
      <c r="QSC1" s="63"/>
      <c r="QSD1" s="63"/>
      <c r="QSE1" s="63"/>
      <c r="QSF1" s="63"/>
      <c r="QSG1" s="63"/>
      <c r="QSH1" s="63"/>
      <c r="QSI1" s="63"/>
      <c r="QSJ1" s="63"/>
      <c r="QSK1" s="63"/>
      <c r="QSL1" s="63"/>
      <c r="QSM1" s="63"/>
      <c r="QSN1" s="63"/>
      <c r="QSO1" s="63"/>
      <c r="QSP1" s="63"/>
      <c r="QSQ1" s="63"/>
      <c r="QSR1" s="63"/>
      <c r="QSS1" s="63"/>
      <c r="QST1" s="63"/>
      <c r="QSU1" s="63"/>
      <c r="QSV1" s="63"/>
      <c r="QSW1" s="63"/>
      <c r="QSX1" s="63"/>
      <c r="QSY1" s="63"/>
      <c r="QSZ1" s="63"/>
      <c r="QTA1" s="63"/>
      <c r="QTB1" s="63"/>
      <c r="QTC1" s="63"/>
      <c r="QTD1" s="63"/>
      <c r="QTE1" s="63"/>
      <c r="QTF1" s="63"/>
      <c r="QTG1" s="63"/>
      <c r="QTH1" s="63"/>
      <c r="QTI1" s="63"/>
      <c r="QTJ1" s="63"/>
      <c r="QTK1" s="63"/>
      <c r="QTL1" s="63"/>
      <c r="QTM1" s="63"/>
      <c r="QTN1" s="63"/>
      <c r="QTO1" s="63"/>
      <c r="QTP1" s="63"/>
      <c r="QTQ1" s="63"/>
      <c r="QTR1" s="63"/>
      <c r="QTS1" s="63"/>
      <c r="QTT1" s="63"/>
      <c r="QTU1" s="63"/>
      <c r="QTV1" s="63"/>
      <c r="QTW1" s="63"/>
      <c r="QTX1" s="63"/>
      <c r="QTY1" s="63"/>
      <c r="QTZ1" s="63"/>
      <c r="QUA1" s="63"/>
      <c r="QUB1" s="63"/>
      <c r="QUC1" s="63"/>
      <c r="QUD1" s="63"/>
      <c r="QUE1" s="63"/>
      <c r="QUF1" s="63"/>
      <c r="QUG1" s="63"/>
      <c r="QUH1" s="63"/>
      <c r="QUI1" s="63"/>
      <c r="QUJ1" s="63"/>
      <c r="QUK1" s="63"/>
      <c r="QUL1" s="63"/>
      <c r="QUM1" s="63"/>
      <c r="QUN1" s="63"/>
      <c r="QUO1" s="63"/>
      <c r="QUP1" s="63"/>
      <c r="QUQ1" s="63"/>
      <c r="QUR1" s="63"/>
      <c r="QUS1" s="63"/>
      <c r="QUT1" s="63"/>
      <c r="QUU1" s="63"/>
      <c r="QUV1" s="63"/>
      <c r="QUW1" s="63"/>
      <c r="QUX1" s="63"/>
      <c r="QUY1" s="63"/>
      <c r="QUZ1" s="63"/>
      <c r="QVA1" s="63"/>
      <c r="QVB1" s="63"/>
      <c r="QVC1" s="63"/>
      <c r="QVD1" s="63"/>
      <c r="QVE1" s="63"/>
      <c r="QVF1" s="63"/>
      <c r="QVG1" s="63"/>
      <c r="QVH1" s="63"/>
      <c r="QVI1" s="63"/>
      <c r="QVJ1" s="63"/>
      <c r="QVK1" s="63"/>
      <c r="QVL1" s="63"/>
      <c r="QVM1" s="63"/>
      <c r="QVN1" s="63"/>
      <c r="QVO1" s="63"/>
      <c r="QVP1" s="63"/>
      <c r="QVQ1" s="63"/>
      <c r="QVR1" s="63"/>
      <c r="QVS1" s="63"/>
      <c r="QVT1" s="63"/>
      <c r="QVU1" s="63"/>
      <c r="QVV1" s="63"/>
      <c r="QVW1" s="63"/>
      <c r="QVX1" s="63"/>
      <c r="QVY1" s="63"/>
      <c r="QVZ1" s="63"/>
      <c r="QWA1" s="63"/>
      <c r="QWB1" s="63"/>
      <c r="QWC1" s="63"/>
      <c r="QWD1" s="63"/>
      <c r="QWE1" s="63"/>
      <c r="QWF1" s="63"/>
      <c r="QWG1" s="63"/>
      <c r="QWH1" s="63"/>
      <c r="QWI1" s="63"/>
      <c r="QWJ1" s="63"/>
      <c r="QWK1" s="63"/>
      <c r="QWL1" s="63"/>
      <c r="QWM1" s="63"/>
      <c r="QWN1" s="63"/>
      <c r="QWO1" s="63"/>
      <c r="QWP1" s="63"/>
      <c r="QWQ1" s="63"/>
      <c r="QWR1" s="63"/>
      <c r="QWS1" s="63"/>
      <c r="QWT1" s="63"/>
      <c r="QWU1" s="63"/>
      <c r="QWV1" s="63"/>
      <c r="QWW1" s="63"/>
      <c r="QWX1" s="63"/>
      <c r="QWY1" s="63"/>
      <c r="QWZ1" s="63"/>
      <c r="QXA1" s="63"/>
      <c r="QXB1" s="63"/>
      <c r="QXC1" s="63"/>
      <c r="QXD1" s="63"/>
      <c r="QXE1" s="63"/>
      <c r="QXF1" s="63"/>
      <c r="QXG1" s="63"/>
      <c r="QXH1" s="63"/>
      <c r="QXI1" s="63"/>
      <c r="QXJ1" s="63"/>
      <c r="QXK1" s="63"/>
      <c r="QXL1" s="63"/>
      <c r="QXM1" s="63"/>
      <c r="QXN1" s="63"/>
      <c r="QXO1" s="63"/>
      <c r="QXP1" s="63"/>
      <c r="QXQ1" s="63"/>
      <c r="QXR1" s="63"/>
      <c r="QXS1" s="63"/>
      <c r="QXT1" s="63"/>
      <c r="QXU1" s="63"/>
      <c r="QXV1" s="63"/>
      <c r="QXW1" s="63"/>
      <c r="QXX1" s="63"/>
      <c r="QXY1" s="63"/>
      <c r="QXZ1" s="63"/>
      <c r="QYA1" s="63"/>
      <c r="QYB1" s="63"/>
      <c r="QYC1" s="63"/>
      <c r="QYD1" s="63"/>
      <c r="QYE1" s="63"/>
      <c r="QYF1" s="63"/>
      <c r="QYG1" s="63"/>
      <c r="QYH1" s="63"/>
      <c r="QYI1" s="63"/>
      <c r="QYJ1" s="63"/>
      <c r="QYK1" s="63"/>
      <c r="QYL1" s="63"/>
      <c r="QYM1" s="63"/>
      <c r="QYN1" s="63"/>
      <c r="QYO1" s="63"/>
      <c r="QYP1" s="63"/>
      <c r="QYQ1" s="63"/>
      <c r="QYR1" s="63"/>
      <c r="QYS1" s="63"/>
      <c r="QYT1" s="63"/>
      <c r="QYU1" s="63"/>
      <c r="QYV1" s="63"/>
      <c r="QYW1" s="63"/>
      <c r="QYX1" s="63"/>
      <c r="QYY1" s="63"/>
      <c r="QYZ1" s="63"/>
      <c r="QZA1" s="63"/>
      <c r="QZB1" s="63"/>
      <c r="QZC1" s="63"/>
      <c r="QZD1" s="63"/>
      <c r="QZE1" s="63"/>
      <c r="QZF1" s="63"/>
      <c r="QZG1" s="63"/>
      <c r="QZH1" s="63"/>
      <c r="QZI1" s="63"/>
      <c r="QZJ1" s="63"/>
      <c r="QZK1" s="63"/>
      <c r="QZL1" s="63"/>
      <c r="QZM1" s="63"/>
      <c r="QZN1" s="63"/>
      <c r="QZO1" s="63"/>
      <c r="QZP1" s="63"/>
      <c r="QZQ1" s="63"/>
      <c r="QZR1" s="63"/>
      <c r="QZS1" s="63"/>
      <c r="QZT1" s="63"/>
      <c r="QZU1" s="63"/>
      <c r="QZV1" s="63"/>
      <c r="QZW1" s="63"/>
      <c r="QZX1" s="63"/>
      <c r="QZY1" s="63"/>
      <c r="QZZ1" s="63"/>
      <c r="RAA1" s="63"/>
      <c r="RAB1" s="63"/>
      <c r="RAC1" s="63"/>
      <c r="RAD1" s="63"/>
      <c r="RAE1" s="63"/>
      <c r="RAF1" s="63"/>
      <c r="RAG1" s="63"/>
      <c r="RAH1" s="63"/>
      <c r="RAI1" s="63"/>
      <c r="RAJ1" s="63"/>
      <c r="RAK1" s="63"/>
      <c r="RAL1" s="63"/>
      <c r="RAM1" s="63"/>
      <c r="RAN1" s="63"/>
      <c r="RAO1" s="63"/>
      <c r="RAP1" s="63"/>
      <c r="RAQ1" s="63"/>
      <c r="RAR1" s="63"/>
      <c r="RAS1" s="63"/>
      <c r="RAT1" s="63"/>
      <c r="RAU1" s="63"/>
      <c r="RAV1" s="63"/>
      <c r="RAW1" s="63"/>
      <c r="RAX1" s="63"/>
      <c r="RAY1" s="63"/>
      <c r="RAZ1" s="63"/>
      <c r="RBA1" s="63"/>
      <c r="RBB1" s="63"/>
      <c r="RBC1" s="63"/>
      <c r="RBD1" s="63"/>
      <c r="RBE1" s="63"/>
      <c r="RBF1" s="63"/>
      <c r="RBG1" s="63"/>
      <c r="RBH1" s="63"/>
      <c r="RBI1" s="63"/>
      <c r="RBJ1" s="63"/>
      <c r="RBK1" s="63"/>
      <c r="RBL1" s="63"/>
      <c r="RBM1" s="63"/>
      <c r="RBN1" s="63"/>
      <c r="RBO1" s="63"/>
      <c r="RBP1" s="63"/>
      <c r="RBQ1" s="63"/>
      <c r="RBR1" s="63"/>
      <c r="RBS1" s="63"/>
      <c r="RBT1" s="63"/>
      <c r="RBU1" s="63"/>
      <c r="RBV1" s="63"/>
      <c r="RBW1" s="63"/>
      <c r="RBX1" s="63"/>
      <c r="RBY1" s="63"/>
      <c r="RBZ1" s="63"/>
      <c r="RCA1" s="63"/>
      <c r="RCB1" s="63"/>
      <c r="RCC1" s="63"/>
      <c r="RCD1" s="63"/>
      <c r="RCE1" s="63"/>
      <c r="RCF1" s="63"/>
      <c r="RCG1" s="63"/>
      <c r="RCH1" s="63"/>
      <c r="RCI1" s="63"/>
      <c r="RCJ1" s="63"/>
      <c r="RCK1" s="63"/>
      <c r="RCL1" s="63"/>
      <c r="RCM1" s="63"/>
      <c r="RCN1" s="63"/>
      <c r="RCO1" s="63"/>
      <c r="RCP1" s="63"/>
      <c r="RCQ1" s="63"/>
      <c r="RCR1" s="63"/>
      <c r="RCS1" s="63"/>
      <c r="RCT1" s="63"/>
      <c r="RCU1" s="63"/>
      <c r="RCV1" s="63"/>
      <c r="RCW1" s="63"/>
      <c r="RCX1" s="63"/>
      <c r="RCY1" s="63"/>
      <c r="RCZ1" s="63"/>
      <c r="RDA1" s="63"/>
      <c r="RDB1" s="63"/>
      <c r="RDC1" s="63"/>
      <c r="RDD1" s="63"/>
      <c r="RDE1" s="63"/>
      <c r="RDF1" s="63"/>
      <c r="RDG1" s="63"/>
      <c r="RDH1" s="63"/>
      <c r="RDI1" s="63"/>
      <c r="RDJ1" s="63"/>
      <c r="RDK1" s="63"/>
      <c r="RDL1" s="63"/>
      <c r="RDM1" s="63"/>
      <c r="RDN1" s="63"/>
      <c r="RDO1" s="63"/>
      <c r="RDP1" s="63"/>
      <c r="RDQ1" s="63"/>
      <c r="RDR1" s="63"/>
      <c r="RDS1" s="63"/>
      <c r="RDT1" s="63"/>
      <c r="RDU1" s="63"/>
      <c r="RDV1" s="63"/>
      <c r="RDW1" s="63"/>
      <c r="RDX1" s="63"/>
      <c r="RDY1" s="63"/>
      <c r="RDZ1" s="63"/>
      <c r="REA1" s="63"/>
      <c r="REB1" s="63"/>
      <c r="REC1" s="63"/>
      <c r="RED1" s="63"/>
      <c r="REE1" s="63"/>
      <c r="REF1" s="63"/>
      <c r="REG1" s="63"/>
      <c r="REH1" s="63"/>
      <c r="REI1" s="63"/>
      <c r="REJ1" s="63"/>
      <c r="REK1" s="63"/>
      <c r="REL1" s="63"/>
      <c r="REM1" s="63"/>
      <c r="REN1" s="63"/>
      <c r="REO1" s="63"/>
      <c r="REP1" s="63"/>
      <c r="REQ1" s="63"/>
      <c r="RER1" s="63"/>
      <c r="RES1" s="63"/>
      <c r="RET1" s="63"/>
      <c r="REU1" s="63"/>
      <c r="REV1" s="63"/>
      <c r="REW1" s="63"/>
      <c r="REX1" s="63"/>
      <c r="REY1" s="63"/>
      <c r="REZ1" s="63"/>
      <c r="RFA1" s="63"/>
      <c r="RFB1" s="63"/>
      <c r="RFC1" s="63"/>
      <c r="RFD1" s="63"/>
      <c r="RFE1" s="63"/>
      <c r="RFF1" s="63"/>
      <c r="RFG1" s="63"/>
      <c r="RFH1" s="63"/>
      <c r="RFI1" s="63"/>
      <c r="RFJ1" s="63"/>
      <c r="RFK1" s="63"/>
      <c r="RFL1" s="63"/>
      <c r="RFM1" s="63"/>
      <c r="RFN1" s="63"/>
      <c r="RFO1" s="63"/>
      <c r="RFP1" s="63"/>
      <c r="RFQ1" s="63"/>
      <c r="RFR1" s="63"/>
      <c r="RFS1" s="63"/>
      <c r="RFT1" s="63"/>
      <c r="RFU1" s="63"/>
      <c r="RFV1" s="63"/>
      <c r="RFW1" s="63"/>
      <c r="RFX1" s="63"/>
      <c r="RFY1" s="63"/>
      <c r="RFZ1" s="63"/>
      <c r="RGA1" s="63"/>
      <c r="RGB1" s="63"/>
      <c r="RGC1" s="63"/>
      <c r="RGD1" s="63"/>
      <c r="RGE1" s="63"/>
      <c r="RGF1" s="63"/>
      <c r="RGG1" s="63"/>
      <c r="RGH1" s="63"/>
      <c r="RGI1" s="63"/>
      <c r="RGJ1" s="63"/>
      <c r="RGK1" s="63"/>
      <c r="RGL1" s="63"/>
      <c r="RGM1" s="63"/>
      <c r="RGN1" s="63"/>
      <c r="RGO1" s="63"/>
      <c r="RGP1" s="63"/>
      <c r="RGQ1" s="63"/>
      <c r="RGR1" s="63"/>
      <c r="RGS1" s="63"/>
      <c r="RGT1" s="63"/>
      <c r="RGU1" s="63"/>
      <c r="RGV1" s="63"/>
      <c r="RGW1" s="63"/>
      <c r="RGX1" s="63"/>
      <c r="RGY1" s="63"/>
      <c r="RGZ1" s="63"/>
      <c r="RHA1" s="63"/>
      <c r="RHB1" s="63"/>
      <c r="RHC1" s="63"/>
      <c r="RHD1" s="63"/>
      <c r="RHE1" s="63"/>
      <c r="RHF1" s="63"/>
      <c r="RHG1" s="63"/>
      <c r="RHH1" s="63"/>
      <c r="RHI1" s="63"/>
      <c r="RHJ1" s="63"/>
      <c r="RHK1" s="63"/>
      <c r="RHL1" s="63"/>
      <c r="RHM1" s="63"/>
      <c r="RHN1" s="63"/>
      <c r="RHO1" s="63"/>
      <c r="RHP1" s="63"/>
      <c r="RHQ1" s="63"/>
      <c r="RHR1" s="63"/>
      <c r="RHS1" s="63"/>
      <c r="RHT1" s="63"/>
      <c r="RHU1" s="63"/>
      <c r="RHV1" s="63"/>
      <c r="RHW1" s="63"/>
      <c r="RHX1" s="63"/>
      <c r="RHY1" s="63"/>
      <c r="RHZ1" s="63"/>
      <c r="RIA1" s="63"/>
      <c r="RIB1" s="63"/>
      <c r="RIC1" s="63"/>
      <c r="RID1" s="63"/>
      <c r="RIE1" s="63"/>
      <c r="RIF1" s="63"/>
      <c r="RIG1" s="63"/>
      <c r="RIH1" s="63"/>
      <c r="RII1" s="63"/>
      <c r="RIJ1" s="63"/>
      <c r="RIK1" s="63"/>
      <c r="RIL1" s="63"/>
      <c r="RIM1" s="63"/>
      <c r="RIN1" s="63"/>
      <c r="RIO1" s="63"/>
      <c r="RIP1" s="63"/>
      <c r="RIQ1" s="63"/>
      <c r="RIR1" s="63"/>
      <c r="RIS1" s="63"/>
      <c r="RIT1" s="63"/>
      <c r="RIU1" s="63"/>
      <c r="RIV1" s="63"/>
      <c r="RIW1" s="63"/>
      <c r="RIX1" s="63"/>
      <c r="RIY1" s="63"/>
      <c r="RIZ1" s="63"/>
      <c r="RJA1" s="63"/>
      <c r="RJB1" s="63"/>
      <c r="RJC1" s="63"/>
      <c r="RJD1" s="63"/>
      <c r="RJE1" s="63"/>
      <c r="RJF1" s="63"/>
      <c r="RJG1" s="63"/>
      <c r="RJH1" s="63"/>
      <c r="RJI1" s="63"/>
      <c r="RJJ1" s="63"/>
      <c r="RJK1" s="63"/>
      <c r="RJL1" s="63"/>
      <c r="RJM1" s="63"/>
      <c r="RJN1" s="63"/>
      <c r="RJO1" s="63"/>
      <c r="RJP1" s="63"/>
      <c r="RJQ1" s="63"/>
      <c r="RJR1" s="63"/>
      <c r="RJS1" s="63"/>
      <c r="RJT1" s="63"/>
      <c r="RJU1" s="63"/>
      <c r="RJV1" s="63"/>
      <c r="RJW1" s="63"/>
      <c r="RJX1" s="63"/>
      <c r="RJY1" s="63"/>
      <c r="RJZ1" s="63"/>
      <c r="RKA1" s="63"/>
      <c r="RKB1" s="63"/>
      <c r="RKC1" s="63"/>
      <c r="RKD1" s="63"/>
      <c r="RKE1" s="63"/>
      <c r="RKF1" s="63"/>
      <c r="RKG1" s="63"/>
      <c r="RKH1" s="63"/>
      <c r="RKI1" s="63"/>
      <c r="RKJ1" s="63"/>
      <c r="RKK1" s="63"/>
      <c r="RKL1" s="63"/>
      <c r="RKM1" s="63"/>
      <c r="RKN1" s="63"/>
      <c r="RKO1" s="63"/>
      <c r="RKP1" s="63"/>
      <c r="RKQ1" s="63"/>
      <c r="RKR1" s="63"/>
      <c r="RKS1" s="63"/>
      <c r="RKT1" s="63"/>
      <c r="RKU1" s="63"/>
      <c r="RKV1" s="63"/>
      <c r="RKW1" s="63"/>
      <c r="RKX1" s="63"/>
      <c r="RKY1" s="63"/>
      <c r="RKZ1" s="63"/>
      <c r="RLA1" s="63"/>
      <c r="RLB1" s="63"/>
      <c r="RLC1" s="63"/>
      <c r="RLD1" s="63"/>
      <c r="RLE1" s="63"/>
      <c r="RLF1" s="63"/>
      <c r="RLG1" s="63"/>
      <c r="RLH1" s="63"/>
      <c r="RLI1" s="63"/>
      <c r="RLJ1" s="63"/>
      <c r="RLK1" s="63"/>
      <c r="RLL1" s="63"/>
      <c r="RLM1" s="63"/>
      <c r="RLN1" s="63"/>
      <c r="RLO1" s="63"/>
      <c r="RLP1" s="63"/>
      <c r="RLQ1" s="63"/>
      <c r="RLR1" s="63"/>
      <c r="RLS1" s="63"/>
      <c r="RLT1" s="63"/>
      <c r="RLU1" s="63"/>
      <c r="RLV1" s="63"/>
      <c r="RLW1" s="63"/>
      <c r="RLX1" s="63"/>
      <c r="RLY1" s="63"/>
      <c r="RLZ1" s="63"/>
      <c r="RMA1" s="63"/>
      <c r="RMB1" s="63"/>
      <c r="RMC1" s="63"/>
      <c r="RMD1" s="63"/>
      <c r="RME1" s="63"/>
      <c r="RMF1" s="63"/>
      <c r="RMG1" s="63"/>
      <c r="RMH1" s="63"/>
      <c r="RMI1" s="63"/>
      <c r="RMJ1" s="63"/>
      <c r="RMK1" s="63"/>
      <c r="RML1" s="63"/>
      <c r="RMM1" s="63"/>
      <c r="RMN1" s="63"/>
      <c r="RMO1" s="63"/>
      <c r="RMP1" s="63"/>
      <c r="RMQ1" s="63"/>
      <c r="RMR1" s="63"/>
      <c r="RMS1" s="63"/>
      <c r="RMT1" s="63"/>
      <c r="RMU1" s="63"/>
      <c r="RMV1" s="63"/>
      <c r="RMW1" s="63"/>
      <c r="RMX1" s="63"/>
      <c r="RMY1" s="63"/>
      <c r="RMZ1" s="63"/>
      <c r="RNA1" s="63"/>
      <c r="RNB1" s="63"/>
      <c r="RNC1" s="63"/>
      <c r="RND1" s="63"/>
      <c r="RNE1" s="63"/>
      <c r="RNF1" s="63"/>
      <c r="RNG1" s="63"/>
      <c r="RNH1" s="63"/>
      <c r="RNI1" s="63"/>
      <c r="RNJ1" s="63"/>
      <c r="RNK1" s="63"/>
      <c r="RNL1" s="63"/>
      <c r="RNM1" s="63"/>
      <c r="RNN1" s="63"/>
      <c r="RNO1" s="63"/>
      <c r="RNP1" s="63"/>
      <c r="RNQ1" s="63"/>
      <c r="RNR1" s="63"/>
      <c r="RNS1" s="63"/>
      <c r="RNT1" s="63"/>
      <c r="RNU1" s="63"/>
      <c r="RNV1" s="63"/>
      <c r="RNW1" s="63"/>
      <c r="RNX1" s="63"/>
      <c r="RNY1" s="63"/>
      <c r="RNZ1" s="63"/>
      <c r="ROA1" s="63"/>
      <c r="ROB1" s="63"/>
      <c r="ROC1" s="63"/>
      <c r="ROD1" s="63"/>
      <c r="ROE1" s="63"/>
      <c r="ROF1" s="63"/>
      <c r="ROG1" s="63"/>
      <c r="ROH1" s="63"/>
      <c r="ROI1" s="63"/>
      <c r="ROJ1" s="63"/>
      <c r="ROK1" s="63"/>
      <c r="ROL1" s="63"/>
      <c r="ROM1" s="63"/>
      <c r="RON1" s="63"/>
      <c r="ROO1" s="63"/>
      <c r="ROP1" s="63"/>
      <c r="ROQ1" s="63"/>
      <c r="ROR1" s="63"/>
      <c r="ROS1" s="63"/>
      <c r="ROT1" s="63"/>
      <c r="ROU1" s="63"/>
      <c r="ROV1" s="63"/>
      <c r="ROW1" s="63"/>
      <c r="ROX1" s="63"/>
      <c r="ROY1" s="63"/>
      <c r="ROZ1" s="63"/>
      <c r="RPA1" s="63"/>
      <c r="RPB1" s="63"/>
      <c r="RPC1" s="63"/>
      <c r="RPD1" s="63"/>
      <c r="RPE1" s="63"/>
      <c r="RPF1" s="63"/>
      <c r="RPG1" s="63"/>
      <c r="RPH1" s="63"/>
      <c r="RPI1" s="63"/>
      <c r="RPJ1" s="63"/>
      <c r="RPK1" s="63"/>
      <c r="RPL1" s="63"/>
      <c r="RPM1" s="63"/>
      <c r="RPN1" s="63"/>
      <c r="RPO1" s="63"/>
      <c r="RPP1" s="63"/>
      <c r="RPQ1" s="63"/>
      <c r="RPR1" s="63"/>
      <c r="RPS1" s="63"/>
      <c r="RPT1" s="63"/>
      <c r="RPU1" s="63"/>
      <c r="RPV1" s="63"/>
      <c r="RPW1" s="63"/>
      <c r="RPX1" s="63"/>
      <c r="RPY1" s="63"/>
      <c r="RPZ1" s="63"/>
      <c r="RQA1" s="63"/>
      <c r="RQB1" s="63"/>
      <c r="RQC1" s="63"/>
      <c r="RQD1" s="63"/>
      <c r="RQE1" s="63"/>
      <c r="RQF1" s="63"/>
      <c r="RQG1" s="63"/>
      <c r="RQH1" s="63"/>
      <c r="RQI1" s="63"/>
      <c r="RQJ1" s="63"/>
      <c r="RQK1" s="63"/>
      <c r="RQL1" s="63"/>
      <c r="RQM1" s="63"/>
      <c r="RQN1" s="63"/>
      <c r="RQO1" s="63"/>
      <c r="RQP1" s="63"/>
      <c r="RQQ1" s="63"/>
      <c r="RQR1" s="63"/>
      <c r="RQS1" s="63"/>
      <c r="RQT1" s="63"/>
      <c r="RQU1" s="63"/>
      <c r="RQV1" s="63"/>
      <c r="RQW1" s="63"/>
      <c r="RQX1" s="63"/>
      <c r="RQY1" s="63"/>
      <c r="RQZ1" s="63"/>
      <c r="RRA1" s="63"/>
      <c r="RRB1" s="63"/>
      <c r="RRC1" s="63"/>
      <c r="RRD1" s="63"/>
      <c r="RRE1" s="63"/>
      <c r="RRF1" s="63"/>
      <c r="RRG1" s="63"/>
      <c r="RRH1" s="63"/>
      <c r="RRI1" s="63"/>
      <c r="RRJ1" s="63"/>
      <c r="RRK1" s="63"/>
      <c r="RRL1" s="63"/>
      <c r="RRM1" s="63"/>
      <c r="RRN1" s="63"/>
      <c r="RRO1" s="63"/>
      <c r="RRP1" s="63"/>
      <c r="RRQ1" s="63"/>
      <c r="RRR1" s="63"/>
      <c r="RRS1" s="63"/>
      <c r="RRT1" s="63"/>
      <c r="RRU1" s="63"/>
      <c r="RRV1" s="63"/>
      <c r="RRW1" s="63"/>
      <c r="RRX1" s="63"/>
      <c r="RRY1" s="63"/>
      <c r="RRZ1" s="63"/>
      <c r="RSA1" s="63"/>
      <c r="RSB1" s="63"/>
      <c r="RSC1" s="63"/>
      <c r="RSD1" s="63"/>
      <c r="RSE1" s="63"/>
      <c r="RSF1" s="63"/>
      <c r="RSG1" s="63"/>
      <c r="RSH1" s="63"/>
      <c r="RSI1" s="63"/>
      <c r="RSJ1" s="63"/>
      <c r="RSK1" s="63"/>
      <c r="RSL1" s="63"/>
      <c r="RSM1" s="63"/>
      <c r="RSN1" s="63"/>
      <c r="RSO1" s="63"/>
      <c r="RSP1" s="63"/>
      <c r="RSQ1" s="63"/>
      <c r="RSR1" s="63"/>
      <c r="RSS1" s="63"/>
      <c r="RST1" s="63"/>
      <c r="RSU1" s="63"/>
      <c r="RSV1" s="63"/>
      <c r="RSW1" s="63"/>
      <c r="RSX1" s="63"/>
      <c r="RSY1" s="63"/>
      <c r="RSZ1" s="63"/>
      <c r="RTA1" s="63"/>
      <c r="RTB1" s="63"/>
      <c r="RTC1" s="63"/>
      <c r="RTD1" s="63"/>
      <c r="RTE1" s="63"/>
      <c r="RTF1" s="63"/>
      <c r="RTG1" s="63"/>
      <c r="RTH1" s="63"/>
      <c r="RTI1" s="63"/>
      <c r="RTJ1" s="63"/>
      <c r="RTK1" s="63"/>
      <c r="RTL1" s="63"/>
      <c r="RTM1" s="63"/>
      <c r="RTN1" s="63"/>
      <c r="RTO1" s="63"/>
      <c r="RTP1" s="63"/>
      <c r="RTQ1" s="63"/>
      <c r="RTR1" s="63"/>
      <c r="RTS1" s="63"/>
      <c r="RTT1" s="63"/>
      <c r="RTU1" s="63"/>
      <c r="RTV1" s="63"/>
      <c r="RTW1" s="63"/>
      <c r="RTX1" s="63"/>
      <c r="RTY1" s="63"/>
      <c r="RTZ1" s="63"/>
      <c r="RUA1" s="63"/>
      <c r="RUB1" s="63"/>
      <c r="RUC1" s="63"/>
      <c r="RUD1" s="63"/>
      <c r="RUE1" s="63"/>
      <c r="RUF1" s="63"/>
      <c r="RUG1" s="63"/>
      <c r="RUH1" s="63"/>
      <c r="RUI1" s="63"/>
      <c r="RUJ1" s="63"/>
      <c r="RUK1" s="63"/>
      <c r="RUL1" s="63"/>
      <c r="RUM1" s="63"/>
      <c r="RUN1" s="63"/>
      <c r="RUO1" s="63"/>
      <c r="RUP1" s="63"/>
      <c r="RUQ1" s="63"/>
      <c r="RUR1" s="63"/>
      <c r="RUS1" s="63"/>
      <c r="RUT1" s="63"/>
      <c r="RUU1" s="63"/>
      <c r="RUV1" s="63"/>
      <c r="RUW1" s="63"/>
      <c r="RUX1" s="63"/>
      <c r="RUY1" s="63"/>
      <c r="RUZ1" s="63"/>
      <c r="RVA1" s="63"/>
      <c r="RVB1" s="63"/>
      <c r="RVC1" s="63"/>
      <c r="RVD1" s="63"/>
      <c r="RVE1" s="63"/>
      <c r="RVF1" s="63"/>
      <c r="RVG1" s="63"/>
      <c r="RVH1" s="63"/>
      <c r="RVI1" s="63"/>
      <c r="RVJ1" s="63"/>
      <c r="RVK1" s="63"/>
      <c r="RVL1" s="63"/>
      <c r="RVM1" s="63"/>
      <c r="RVN1" s="63"/>
      <c r="RVO1" s="63"/>
      <c r="RVP1" s="63"/>
      <c r="RVQ1" s="63"/>
      <c r="RVR1" s="63"/>
      <c r="RVS1" s="63"/>
      <c r="RVT1" s="63"/>
      <c r="RVU1" s="63"/>
      <c r="RVV1" s="63"/>
      <c r="RVW1" s="63"/>
      <c r="RVX1" s="63"/>
      <c r="RVY1" s="63"/>
      <c r="RVZ1" s="63"/>
      <c r="RWA1" s="63"/>
      <c r="RWB1" s="63"/>
      <c r="RWC1" s="63"/>
      <c r="RWD1" s="63"/>
      <c r="RWE1" s="63"/>
      <c r="RWF1" s="63"/>
      <c r="RWG1" s="63"/>
      <c r="RWH1" s="63"/>
      <c r="RWI1" s="63"/>
      <c r="RWJ1" s="63"/>
      <c r="RWK1" s="63"/>
      <c r="RWL1" s="63"/>
      <c r="RWM1" s="63"/>
      <c r="RWN1" s="63"/>
      <c r="RWO1" s="63"/>
      <c r="RWP1" s="63"/>
      <c r="RWQ1" s="63"/>
      <c r="RWR1" s="63"/>
      <c r="RWS1" s="63"/>
      <c r="RWT1" s="63"/>
      <c r="RWU1" s="63"/>
      <c r="RWV1" s="63"/>
      <c r="RWW1" s="63"/>
      <c r="RWX1" s="63"/>
      <c r="RWY1" s="63"/>
      <c r="RWZ1" s="63"/>
      <c r="RXA1" s="63"/>
      <c r="RXB1" s="63"/>
      <c r="RXC1" s="63"/>
      <c r="RXD1" s="63"/>
      <c r="RXE1" s="63"/>
      <c r="RXF1" s="63"/>
      <c r="RXG1" s="63"/>
      <c r="RXH1" s="63"/>
      <c r="RXI1" s="63"/>
      <c r="RXJ1" s="63"/>
      <c r="RXK1" s="63"/>
      <c r="RXL1" s="63"/>
      <c r="RXM1" s="63"/>
      <c r="RXN1" s="63"/>
      <c r="RXO1" s="63"/>
      <c r="RXP1" s="63"/>
      <c r="RXQ1" s="63"/>
      <c r="RXR1" s="63"/>
      <c r="RXS1" s="63"/>
      <c r="RXT1" s="63"/>
      <c r="RXU1" s="63"/>
      <c r="RXV1" s="63"/>
      <c r="RXW1" s="63"/>
      <c r="RXX1" s="63"/>
      <c r="RXY1" s="63"/>
      <c r="RXZ1" s="63"/>
      <c r="RYA1" s="63"/>
      <c r="RYB1" s="63"/>
      <c r="RYC1" s="63"/>
      <c r="RYD1" s="63"/>
      <c r="RYE1" s="63"/>
      <c r="RYF1" s="63"/>
      <c r="RYG1" s="63"/>
      <c r="RYH1" s="63"/>
      <c r="RYI1" s="63"/>
      <c r="RYJ1" s="63"/>
      <c r="RYK1" s="63"/>
      <c r="RYL1" s="63"/>
      <c r="RYM1" s="63"/>
      <c r="RYN1" s="63"/>
      <c r="RYO1" s="63"/>
      <c r="RYP1" s="63"/>
      <c r="RYQ1" s="63"/>
      <c r="RYR1" s="63"/>
      <c r="RYS1" s="63"/>
      <c r="RYT1" s="63"/>
      <c r="RYU1" s="63"/>
      <c r="RYV1" s="63"/>
      <c r="RYW1" s="63"/>
      <c r="RYX1" s="63"/>
      <c r="RYY1" s="63"/>
      <c r="RYZ1" s="63"/>
      <c r="RZA1" s="63"/>
      <c r="RZB1" s="63"/>
      <c r="RZC1" s="63"/>
      <c r="RZD1" s="63"/>
      <c r="RZE1" s="63"/>
      <c r="RZF1" s="63"/>
      <c r="RZG1" s="63"/>
      <c r="RZH1" s="63"/>
      <c r="RZI1" s="63"/>
      <c r="RZJ1" s="63"/>
      <c r="RZK1" s="63"/>
      <c r="RZL1" s="63"/>
      <c r="RZM1" s="63"/>
      <c r="RZN1" s="63"/>
      <c r="RZO1" s="63"/>
      <c r="RZP1" s="63"/>
      <c r="RZQ1" s="63"/>
      <c r="RZR1" s="63"/>
      <c r="RZS1" s="63"/>
      <c r="RZT1" s="63"/>
      <c r="RZU1" s="63"/>
      <c r="RZV1" s="63"/>
      <c r="RZW1" s="63"/>
      <c r="RZX1" s="63"/>
      <c r="RZY1" s="63"/>
      <c r="RZZ1" s="63"/>
      <c r="SAA1" s="63"/>
      <c r="SAB1" s="63"/>
      <c r="SAC1" s="63"/>
      <c r="SAD1" s="63"/>
      <c r="SAE1" s="63"/>
      <c r="SAF1" s="63"/>
      <c r="SAG1" s="63"/>
      <c r="SAH1" s="63"/>
      <c r="SAI1" s="63"/>
      <c r="SAJ1" s="63"/>
      <c r="SAK1" s="63"/>
      <c r="SAL1" s="63"/>
      <c r="SAM1" s="63"/>
      <c r="SAN1" s="63"/>
      <c r="SAO1" s="63"/>
      <c r="SAP1" s="63"/>
      <c r="SAQ1" s="63"/>
      <c r="SAR1" s="63"/>
      <c r="SAS1" s="63"/>
      <c r="SAT1" s="63"/>
      <c r="SAU1" s="63"/>
      <c r="SAV1" s="63"/>
      <c r="SAW1" s="63"/>
      <c r="SAX1" s="63"/>
      <c r="SAY1" s="63"/>
      <c r="SAZ1" s="63"/>
      <c r="SBA1" s="63"/>
      <c r="SBB1" s="63"/>
      <c r="SBC1" s="63"/>
      <c r="SBD1" s="63"/>
      <c r="SBE1" s="63"/>
      <c r="SBF1" s="63"/>
      <c r="SBG1" s="63"/>
      <c r="SBH1" s="63"/>
      <c r="SBI1" s="63"/>
      <c r="SBJ1" s="63"/>
      <c r="SBK1" s="63"/>
      <c r="SBL1" s="63"/>
      <c r="SBM1" s="63"/>
      <c r="SBN1" s="63"/>
      <c r="SBO1" s="63"/>
      <c r="SBP1" s="63"/>
      <c r="SBQ1" s="63"/>
      <c r="SBR1" s="63"/>
      <c r="SBS1" s="63"/>
      <c r="SBT1" s="63"/>
      <c r="SBU1" s="63"/>
      <c r="SBV1" s="63"/>
      <c r="SBW1" s="63"/>
      <c r="SBX1" s="63"/>
      <c r="SBY1" s="63"/>
      <c r="SBZ1" s="63"/>
      <c r="SCA1" s="63"/>
      <c r="SCB1" s="63"/>
      <c r="SCC1" s="63"/>
      <c r="SCD1" s="63"/>
      <c r="SCE1" s="63"/>
      <c r="SCF1" s="63"/>
      <c r="SCG1" s="63"/>
      <c r="SCH1" s="63"/>
      <c r="SCI1" s="63"/>
      <c r="SCJ1" s="63"/>
      <c r="SCK1" s="63"/>
      <c r="SCL1" s="63"/>
      <c r="SCM1" s="63"/>
      <c r="SCN1" s="63"/>
      <c r="SCO1" s="63"/>
      <c r="SCP1" s="63"/>
      <c r="SCQ1" s="63"/>
      <c r="SCR1" s="63"/>
      <c r="SCS1" s="63"/>
      <c r="SCT1" s="63"/>
      <c r="SCU1" s="63"/>
      <c r="SCV1" s="63"/>
      <c r="SCW1" s="63"/>
      <c r="SCX1" s="63"/>
      <c r="SCY1" s="63"/>
      <c r="SCZ1" s="63"/>
      <c r="SDA1" s="63"/>
      <c r="SDB1" s="63"/>
      <c r="SDC1" s="63"/>
      <c r="SDD1" s="63"/>
      <c r="SDE1" s="63"/>
      <c r="SDF1" s="63"/>
      <c r="SDG1" s="63"/>
      <c r="SDH1" s="63"/>
      <c r="SDI1" s="63"/>
      <c r="SDJ1" s="63"/>
      <c r="SDK1" s="63"/>
      <c r="SDL1" s="63"/>
      <c r="SDM1" s="63"/>
      <c r="SDN1" s="63"/>
      <c r="SDO1" s="63"/>
      <c r="SDP1" s="63"/>
      <c r="SDQ1" s="63"/>
      <c r="SDR1" s="63"/>
      <c r="SDS1" s="63"/>
      <c r="SDT1" s="63"/>
      <c r="SDU1" s="63"/>
      <c r="SDV1" s="63"/>
      <c r="SDW1" s="63"/>
      <c r="SDX1" s="63"/>
      <c r="SDY1" s="63"/>
      <c r="SDZ1" s="63"/>
      <c r="SEA1" s="63"/>
      <c r="SEB1" s="63"/>
      <c r="SEC1" s="63"/>
      <c r="SED1" s="63"/>
      <c r="SEE1" s="63"/>
      <c r="SEF1" s="63"/>
      <c r="SEG1" s="63"/>
      <c r="SEH1" s="63"/>
      <c r="SEI1" s="63"/>
      <c r="SEJ1" s="63"/>
      <c r="SEK1" s="63"/>
      <c r="SEL1" s="63"/>
      <c r="SEM1" s="63"/>
      <c r="SEN1" s="63"/>
      <c r="SEO1" s="63"/>
      <c r="SEP1" s="63"/>
      <c r="SEQ1" s="63"/>
      <c r="SER1" s="63"/>
      <c r="SES1" s="63"/>
      <c r="SET1" s="63"/>
      <c r="SEU1" s="63"/>
      <c r="SEV1" s="63"/>
      <c r="SEW1" s="63"/>
      <c r="SEX1" s="63"/>
      <c r="SEY1" s="63"/>
      <c r="SEZ1" s="63"/>
      <c r="SFA1" s="63"/>
      <c r="SFB1" s="63"/>
      <c r="SFC1" s="63"/>
      <c r="SFD1" s="63"/>
      <c r="SFE1" s="63"/>
      <c r="SFF1" s="63"/>
      <c r="SFG1" s="63"/>
      <c r="SFH1" s="63"/>
      <c r="SFI1" s="63"/>
      <c r="SFJ1" s="63"/>
      <c r="SFK1" s="63"/>
      <c r="SFL1" s="63"/>
      <c r="SFM1" s="63"/>
      <c r="SFN1" s="63"/>
      <c r="SFO1" s="63"/>
      <c r="SFP1" s="63"/>
      <c r="SFQ1" s="63"/>
      <c r="SFR1" s="63"/>
      <c r="SFS1" s="63"/>
      <c r="SFT1" s="63"/>
      <c r="SFU1" s="63"/>
      <c r="SFV1" s="63"/>
      <c r="SFW1" s="63"/>
      <c r="SFX1" s="63"/>
      <c r="SFY1" s="63"/>
      <c r="SFZ1" s="63"/>
      <c r="SGA1" s="63"/>
      <c r="SGB1" s="63"/>
      <c r="SGC1" s="63"/>
      <c r="SGD1" s="63"/>
      <c r="SGE1" s="63"/>
      <c r="SGF1" s="63"/>
      <c r="SGG1" s="63"/>
      <c r="SGH1" s="63"/>
      <c r="SGI1" s="63"/>
      <c r="SGJ1" s="63"/>
      <c r="SGK1" s="63"/>
      <c r="SGL1" s="63"/>
      <c r="SGM1" s="63"/>
      <c r="SGN1" s="63"/>
      <c r="SGO1" s="63"/>
      <c r="SGP1" s="63"/>
      <c r="SGQ1" s="63"/>
      <c r="SGR1" s="63"/>
      <c r="SGS1" s="63"/>
      <c r="SGT1" s="63"/>
      <c r="SGU1" s="63"/>
      <c r="SGV1" s="63"/>
      <c r="SGW1" s="63"/>
      <c r="SGX1" s="63"/>
      <c r="SGY1" s="63"/>
      <c r="SGZ1" s="63"/>
      <c r="SHA1" s="63"/>
      <c r="SHB1" s="63"/>
      <c r="SHC1" s="63"/>
      <c r="SHD1" s="63"/>
      <c r="SHE1" s="63"/>
      <c r="SHF1" s="63"/>
      <c r="SHG1" s="63"/>
      <c r="SHH1" s="63"/>
      <c r="SHI1" s="63"/>
      <c r="SHJ1" s="63"/>
      <c r="SHK1" s="63"/>
      <c r="SHL1" s="63"/>
      <c r="SHM1" s="63"/>
      <c r="SHN1" s="63"/>
      <c r="SHO1" s="63"/>
      <c r="SHP1" s="63"/>
      <c r="SHQ1" s="63"/>
      <c r="SHR1" s="63"/>
      <c r="SHS1" s="63"/>
      <c r="SHT1" s="63"/>
      <c r="SHU1" s="63"/>
      <c r="SHV1" s="63"/>
      <c r="SHW1" s="63"/>
      <c r="SHX1" s="63"/>
      <c r="SHY1" s="63"/>
      <c r="SHZ1" s="63"/>
      <c r="SIA1" s="63"/>
      <c r="SIB1" s="63"/>
      <c r="SIC1" s="63"/>
      <c r="SID1" s="63"/>
      <c r="SIE1" s="63"/>
      <c r="SIF1" s="63"/>
      <c r="SIG1" s="63"/>
      <c r="SIH1" s="63"/>
      <c r="SII1" s="63"/>
      <c r="SIJ1" s="63"/>
      <c r="SIK1" s="63"/>
      <c r="SIL1" s="63"/>
      <c r="SIM1" s="63"/>
      <c r="SIN1" s="63"/>
      <c r="SIO1" s="63"/>
      <c r="SIP1" s="63"/>
      <c r="SIQ1" s="63"/>
      <c r="SIR1" s="63"/>
      <c r="SIS1" s="63"/>
      <c r="SIT1" s="63"/>
      <c r="SIU1" s="63"/>
      <c r="SIV1" s="63"/>
      <c r="SIW1" s="63"/>
      <c r="SIX1" s="63"/>
      <c r="SIY1" s="63"/>
      <c r="SIZ1" s="63"/>
      <c r="SJA1" s="63"/>
      <c r="SJB1" s="63"/>
      <c r="SJC1" s="63"/>
      <c r="SJD1" s="63"/>
      <c r="SJE1" s="63"/>
      <c r="SJF1" s="63"/>
      <c r="SJG1" s="63"/>
      <c r="SJH1" s="63"/>
      <c r="SJI1" s="63"/>
      <c r="SJJ1" s="63"/>
      <c r="SJK1" s="63"/>
      <c r="SJL1" s="63"/>
      <c r="SJM1" s="63"/>
      <c r="SJN1" s="63"/>
      <c r="SJO1" s="63"/>
      <c r="SJP1" s="63"/>
      <c r="SJQ1" s="63"/>
      <c r="SJR1" s="63"/>
      <c r="SJS1" s="63"/>
      <c r="SJT1" s="63"/>
      <c r="SJU1" s="63"/>
      <c r="SJV1" s="63"/>
      <c r="SJW1" s="63"/>
      <c r="SJX1" s="63"/>
      <c r="SJY1" s="63"/>
      <c r="SJZ1" s="63"/>
      <c r="SKA1" s="63"/>
      <c r="SKB1" s="63"/>
      <c r="SKC1" s="63"/>
      <c r="SKD1" s="63"/>
      <c r="SKE1" s="63"/>
      <c r="SKF1" s="63"/>
      <c r="SKG1" s="63"/>
      <c r="SKH1" s="63"/>
      <c r="SKI1" s="63"/>
      <c r="SKJ1" s="63"/>
      <c r="SKK1" s="63"/>
      <c r="SKL1" s="63"/>
      <c r="SKM1" s="63"/>
      <c r="SKN1" s="63"/>
      <c r="SKO1" s="63"/>
      <c r="SKP1" s="63"/>
      <c r="SKQ1" s="63"/>
      <c r="SKR1" s="63"/>
      <c r="SKS1" s="63"/>
      <c r="SKT1" s="63"/>
      <c r="SKU1" s="63"/>
      <c r="SKV1" s="63"/>
      <c r="SKW1" s="63"/>
      <c r="SKX1" s="63"/>
      <c r="SKY1" s="63"/>
      <c r="SKZ1" s="63"/>
      <c r="SLA1" s="63"/>
      <c r="SLB1" s="63"/>
      <c r="SLC1" s="63"/>
      <c r="SLD1" s="63"/>
      <c r="SLE1" s="63"/>
      <c r="SLF1" s="63"/>
      <c r="SLG1" s="63"/>
      <c r="SLH1" s="63"/>
      <c r="SLI1" s="63"/>
      <c r="SLJ1" s="63"/>
      <c r="SLK1" s="63"/>
      <c r="SLL1" s="63"/>
      <c r="SLM1" s="63"/>
      <c r="SLN1" s="63"/>
      <c r="SLO1" s="63"/>
      <c r="SLP1" s="63"/>
      <c r="SLQ1" s="63"/>
      <c r="SLR1" s="63"/>
      <c r="SLS1" s="63"/>
      <c r="SLT1" s="63"/>
      <c r="SLU1" s="63"/>
      <c r="SLV1" s="63"/>
      <c r="SLW1" s="63"/>
      <c r="SLX1" s="63"/>
      <c r="SLY1" s="63"/>
      <c r="SLZ1" s="63"/>
      <c r="SMA1" s="63"/>
      <c r="SMB1" s="63"/>
      <c r="SMC1" s="63"/>
      <c r="SMD1" s="63"/>
      <c r="SME1" s="63"/>
      <c r="SMF1" s="63"/>
      <c r="SMG1" s="63"/>
      <c r="SMH1" s="63"/>
      <c r="SMI1" s="63"/>
      <c r="SMJ1" s="63"/>
      <c r="SMK1" s="63"/>
      <c r="SML1" s="63"/>
      <c r="SMM1" s="63"/>
      <c r="SMN1" s="63"/>
      <c r="SMO1" s="63"/>
      <c r="SMP1" s="63"/>
      <c r="SMQ1" s="63"/>
      <c r="SMR1" s="63"/>
      <c r="SMS1" s="63"/>
      <c r="SMT1" s="63"/>
      <c r="SMU1" s="63"/>
      <c r="SMV1" s="63"/>
      <c r="SMW1" s="63"/>
      <c r="SMX1" s="63"/>
      <c r="SMY1" s="63"/>
      <c r="SMZ1" s="63"/>
      <c r="SNA1" s="63"/>
      <c r="SNB1" s="63"/>
      <c r="SNC1" s="63"/>
      <c r="SND1" s="63"/>
      <c r="SNE1" s="63"/>
      <c r="SNF1" s="63"/>
      <c r="SNG1" s="63"/>
      <c r="SNH1" s="63"/>
      <c r="SNI1" s="63"/>
      <c r="SNJ1" s="63"/>
      <c r="SNK1" s="63"/>
      <c r="SNL1" s="63"/>
      <c r="SNM1" s="63"/>
      <c r="SNN1" s="63"/>
      <c r="SNO1" s="63"/>
      <c r="SNP1" s="63"/>
      <c r="SNQ1" s="63"/>
      <c r="SNR1" s="63"/>
      <c r="SNS1" s="63"/>
      <c r="SNT1" s="63"/>
      <c r="SNU1" s="63"/>
      <c r="SNV1" s="63"/>
      <c r="SNW1" s="63"/>
      <c r="SNX1" s="63"/>
      <c r="SNY1" s="63"/>
      <c r="SNZ1" s="63"/>
      <c r="SOA1" s="63"/>
      <c r="SOB1" s="63"/>
      <c r="SOC1" s="63"/>
      <c r="SOD1" s="63"/>
      <c r="SOE1" s="63"/>
      <c r="SOF1" s="63"/>
      <c r="SOG1" s="63"/>
      <c r="SOH1" s="63"/>
      <c r="SOI1" s="63"/>
      <c r="SOJ1" s="63"/>
      <c r="SOK1" s="63"/>
      <c r="SOL1" s="63"/>
      <c r="SOM1" s="63"/>
      <c r="SON1" s="63"/>
      <c r="SOO1" s="63"/>
      <c r="SOP1" s="63"/>
      <c r="SOQ1" s="63"/>
      <c r="SOR1" s="63"/>
      <c r="SOS1" s="63"/>
      <c r="SOT1" s="63"/>
      <c r="SOU1" s="63"/>
      <c r="SOV1" s="63"/>
      <c r="SOW1" s="63"/>
      <c r="SOX1" s="63"/>
      <c r="SOY1" s="63"/>
      <c r="SOZ1" s="63"/>
      <c r="SPA1" s="63"/>
      <c r="SPB1" s="63"/>
      <c r="SPC1" s="63"/>
      <c r="SPD1" s="63"/>
      <c r="SPE1" s="63"/>
      <c r="SPF1" s="63"/>
      <c r="SPG1" s="63"/>
      <c r="SPH1" s="63"/>
      <c r="SPI1" s="63"/>
      <c r="SPJ1" s="63"/>
      <c r="SPK1" s="63"/>
      <c r="SPL1" s="63"/>
      <c r="SPM1" s="63"/>
      <c r="SPN1" s="63"/>
      <c r="SPO1" s="63"/>
      <c r="SPP1" s="63"/>
      <c r="SPQ1" s="63"/>
      <c r="SPR1" s="63"/>
      <c r="SPS1" s="63"/>
      <c r="SPT1" s="63"/>
      <c r="SPU1" s="63"/>
      <c r="SPV1" s="63"/>
      <c r="SPW1" s="63"/>
      <c r="SPX1" s="63"/>
      <c r="SPY1" s="63"/>
      <c r="SPZ1" s="63"/>
      <c r="SQA1" s="63"/>
      <c r="SQB1" s="63"/>
      <c r="SQC1" s="63"/>
      <c r="SQD1" s="63"/>
      <c r="SQE1" s="63"/>
      <c r="SQF1" s="63"/>
      <c r="SQG1" s="63"/>
      <c r="SQH1" s="63"/>
      <c r="SQI1" s="63"/>
      <c r="SQJ1" s="63"/>
      <c r="SQK1" s="63"/>
      <c r="SQL1" s="63"/>
      <c r="SQM1" s="63"/>
      <c r="SQN1" s="63"/>
      <c r="SQO1" s="63"/>
      <c r="SQP1" s="63"/>
      <c r="SQQ1" s="63"/>
      <c r="SQR1" s="63"/>
      <c r="SQS1" s="63"/>
      <c r="SQT1" s="63"/>
      <c r="SQU1" s="63"/>
      <c r="SQV1" s="63"/>
      <c r="SQW1" s="63"/>
      <c r="SQX1" s="63"/>
      <c r="SQY1" s="63"/>
      <c r="SQZ1" s="63"/>
      <c r="SRA1" s="63"/>
      <c r="SRB1" s="63"/>
      <c r="SRC1" s="63"/>
      <c r="SRD1" s="63"/>
      <c r="SRE1" s="63"/>
      <c r="SRF1" s="63"/>
      <c r="SRG1" s="63"/>
      <c r="SRH1" s="63"/>
      <c r="SRI1" s="63"/>
      <c r="SRJ1" s="63"/>
      <c r="SRK1" s="63"/>
      <c r="SRL1" s="63"/>
      <c r="SRM1" s="63"/>
      <c r="SRN1" s="63"/>
      <c r="SRO1" s="63"/>
      <c r="SRP1" s="63"/>
      <c r="SRQ1" s="63"/>
      <c r="SRR1" s="63"/>
      <c r="SRS1" s="63"/>
      <c r="SRT1" s="63"/>
      <c r="SRU1" s="63"/>
      <c r="SRV1" s="63"/>
      <c r="SRW1" s="63"/>
      <c r="SRX1" s="63"/>
      <c r="SRY1" s="63"/>
      <c r="SRZ1" s="63"/>
      <c r="SSA1" s="63"/>
      <c r="SSB1" s="63"/>
      <c r="SSC1" s="63"/>
      <c r="SSD1" s="63"/>
      <c r="SSE1" s="63"/>
      <c r="SSF1" s="63"/>
      <c r="SSG1" s="63"/>
      <c r="SSH1" s="63"/>
      <c r="SSI1" s="63"/>
      <c r="SSJ1" s="63"/>
      <c r="SSK1" s="63"/>
      <c r="SSL1" s="63"/>
      <c r="SSM1" s="63"/>
      <c r="SSN1" s="63"/>
      <c r="SSO1" s="63"/>
      <c r="SSP1" s="63"/>
      <c r="SSQ1" s="63"/>
      <c r="SSR1" s="63"/>
      <c r="SSS1" s="63"/>
      <c r="SST1" s="63"/>
      <c r="SSU1" s="63"/>
      <c r="SSV1" s="63"/>
      <c r="SSW1" s="63"/>
      <c r="SSX1" s="63"/>
      <c r="SSY1" s="63"/>
      <c r="SSZ1" s="63"/>
      <c r="STA1" s="63"/>
      <c r="STB1" s="63"/>
      <c r="STC1" s="63"/>
      <c r="STD1" s="63"/>
      <c r="STE1" s="63"/>
      <c r="STF1" s="63"/>
      <c r="STG1" s="63"/>
      <c r="STH1" s="63"/>
      <c r="STI1" s="63"/>
      <c r="STJ1" s="63"/>
      <c r="STK1" s="63"/>
      <c r="STL1" s="63"/>
      <c r="STM1" s="63"/>
      <c r="STN1" s="63"/>
      <c r="STO1" s="63"/>
      <c r="STP1" s="63"/>
      <c r="STQ1" s="63"/>
      <c r="STR1" s="63"/>
      <c r="STS1" s="63"/>
      <c r="STT1" s="63"/>
      <c r="STU1" s="63"/>
      <c r="STV1" s="63"/>
      <c r="STW1" s="63"/>
      <c r="STX1" s="63"/>
      <c r="STY1" s="63"/>
      <c r="STZ1" s="63"/>
      <c r="SUA1" s="63"/>
      <c r="SUB1" s="63"/>
      <c r="SUC1" s="63"/>
      <c r="SUD1" s="63"/>
      <c r="SUE1" s="63"/>
      <c r="SUF1" s="63"/>
      <c r="SUG1" s="63"/>
      <c r="SUH1" s="63"/>
      <c r="SUI1" s="63"/>
      <c r="SUJ1" s="63"/>
      <c r="SUK1" s="63"/>
      <c r="SUL1" s="63"/>
      <c r="SUM1" s="63"/>
      <c r="SUN1" s="63"/>
      <c r="SUO1" s="63"/>
      <c r="SUP1" s="63"/>
      <c r="SUQ1" s="63"/>
      <c r="SUR1" s="63"/>
      <c r="SUS1" s="63"/>
      <c r="SUT1" s="63"/>
      <c r="SUU1" s="63"/>
      <c r="SUV1" s="63"/>
      <c r="SUW1" s="63"/>
      <c r="SUX1" s="63"/>
      <c r="SUY1" s="63"/>
      <c r="SUZ1" s="63"/>
      <c r="SVA1" s="63"/>
      <c r="SVB1" s="63"/>
      <c r="SVC1" s="63"/>
      <c r="SVD1" s="63"/>
      <c r="SVE1" s="63"/>
      <c r="SVF1" s="63"/>
      <c r="SVG1" s="63"/>
      <c r="SVH1" s="63"/>
      <c r="SVI1" s="63"/>
      <c r="SVJ1" s="63"/>
      <c r="SVK1" s="63"/>
      <c r="SVL1" s="63"/>
      <c r="SVM1" s="63"/>
      <c r="SVN1" s="63"/>
      <c r="SVO1" s="63"/>
      <c r="SVP1" s="63"/>
      <c r="SVQ1" s="63"/>
      <c r="SVR1" s="63"/>
      <c r="SVS1" s="63"/>
      <c r="SVT1" s="63"/>
      <c r="SVU1" s="63"/>
      <c r="SVV1" s="63"/>
      <c r="SVW1" s="63"/>
      <c r="SVX1" s="63"/>
      <c r="SVY1" s="63"/>
      <c r="SVZ1" s="63"/>
      <c r="SWA1" s="63"/>
      <c r="SWB1" s="63"/>
      <c r="SWC1" s="63"/>
      <c r="SWD1" s="63"/>
      <c r="SWE1" s="63"/>
      <c r="SWF1" s="63"/>
      <c r="SWG1" s="63"/>
      <c r="SWH1" s="63"/>
      <c r="SWI1" s="63"/>
      <c r="SWJ1" s="63"/>
      <c r="SWK1" s="63"/>
      <c r="SWL1" s="63"/>
      <c r="SWM1" s="63"/>
      <c r="SWN1" s="63"/>
      <c r="SWO1" s="63"/>
      <c r="SWP1" s="63"/>
      <c r="SWQ1" s="63"/>
      <c r="SWR1" s="63"/>
      <c r="SWS1" s="63"/>
      <c r="SWT1" s="63"/>
      <c r="SWU1" s="63"/>
      <c r="SWV1" s="63"/>
      <c r="SWW1" s="63"/>
      <c r="SWX1" s="63"/>
      <c r="SWY1" s="63"/>
      <c r="SWZ1" s="63"/>
      <c r="SXA1" s="63"/>
      <c r="SXB1" s="63"/>
      <c r="SXC1" s="63"/>
      <c r="SXD1" s="63"/>
      <c r="SXE1" s="63"/>
      <c r="SXF1" s="63"/>
      <c r="SXG1" s="63"/>
      <c r="SXH1" s="63"/>
      <c r="SXI1" s="63"/>
      <c r="SXJ1" s="63"/>
      <c r="SXK1" s="63"/>
      <c r="SXL1" s="63"/>
      <c r="SXM1" s="63"/>
      <c r="SXN1" s="63"/>
      <c r="SXO1" s="63"/>
      <c r="SXP1" s="63"/>
      <c r="SXQ1" s="63"/>
      <c r="SXR1" s="63"/>
      <c r="SXS1" s="63"/>
      <c r="SXT1" s="63"/>
      <c r="SXU1" s="63"/>
      <c r="SXV1" s="63"/>
      <c r="SXW1" s="63"/>
      <c r="SXX1" s="63"/>
      <c r="SXY1" s="63"/>
      <c r="SXZ1" s="63"/>
      <c r="SYA1" s="63"/>
      <c r="SYB1" s="63"/>
      <c r="SYC1" s="63"/>
      <c r="SYD1" s="63"/>
      <c r="SYE1" s="63"/>
      <c r="SYF1" s="63"/>
      <c r="SYG1" s="63"/>
      <c r="SYH1" s="63"/>
      <c r="SYI1" s="63"/>
      <c r="SYJ1" s="63"/>
      <c r="SYK1" s="63"/>
      <c r="SYL1" s="63"/>
      <c r="SYM1" s="63"/>
      <c r="SYN1" s="63"/>
      <c r="SYO1" s="63"/>
      <c r="SYP1" s="63"/>
      <c r="SYQ1" s="63"/>
      <c r="SYR1" s="63"/>
      <c r="SYS1" s="63"/>
      <c r="SYT1" s="63"/>
      <c r="SYU1" s="63"/>
      <c r="SYV1" s="63"/>
      <c r="SYW1" s="63"/>
      <c r="SYX1" s="63"/>
      <c r="SYY1" s="63"/>
      <c r="SYZ1" s="63"/>
      <c r="SZA1" s="63"/>
      <c r="SZB1" s="63"/>
      <c r="SZC1" s="63"/>
      <c r="SZD1" s="63"/>
      <c r="SZE1" s="63"/>
      <c r="SZF1" s="63"/>
      <c r="SZG1" s="63"/>
      <c r="SZH1" s="63"/>
      <c r="SZI1" s="63"/>
      <c r="SZJ1" s="63"/>
      <c r="SZK1" s="63"/>
      <c r="SZL1" s="63"/>
      <c r="SZM1" s="63"/>
      <c r="SZN1" s="63"/>
      <c r="SZO1" s="63"/>
      <c r="SZP1" s="63"/>
      <c r="SZQ1" s="63"/>
      <c r="SZR1" s="63"/>
      <c r="SZS1" s="63"/>
      <c r="SZT1" s="63"/>
      <c r="SZU1" s="63"/>
      <c r="SZV1" s="63"/>
      <c r="SZW1" s="63"/>
      <c r="SZX1" s="63"/>
      <c r="SZY1" s="63"/>
      <c r="SZZ1" s="63"/>
      <c r="TAA1" s="63"/>
      <c r="TAB1" s="63"/>
      <c r="TAC1" s="63"/>
      <c r="TAD1" s="63"/>
      <c r="TAE1" s="63"/>
      <c r="TAF1" s="63"/>
      <c r="TAG1" s="63"/>
      <c r="TAH1" s="63"/>
      <c r="TAI1" s="63"/>
      <c r="TAJ1" s="63"/>
      <c r="TAK1" s="63"/>
      <c r="TAL1" s="63"/>
      <c r="TAM1" s="63"/>
      <c r="TAN1" s="63"/>
      <c r="TAO1" s="63"/>
      <c r="TAP1" s="63"/>
      <c r="TAQ1" s="63"/>
      <c r="TAR1" s="63"/>
      <c r="TAS1" s="63"/>
      <c r="TAT1" s="63"/>
      <c r="TAU1" s="63"/>
      <c r="TAV1" s="63"/>
      <c r="TAW1" s="63"/>
      <c r="TAX1" s="63"/>
      <c r="TAY1" s="63"/>
      <c r="TAZ1" s="63"/>
      <c r="TBA1" s="63"/>
      <c r="TBB1" s="63"/>
      <c r="TBC1" s="63"/>
      <c r="TBD1" s="63"/>
      <c r="TBE1" s="63"/>
      <c r="TBF1" s="63"/>
      <c r="TBG1" s="63"/>
      <c r="TBH1" s="63"/>
      <c r="TBI1" s="63"/>
      <c r="TBJ1" s="63"/>
      <c r="TBK1" s="63"/>
      <c r="TBL1" s="63"/>
      <c r="TBM1" s="63"/>
      <c r="TBN1" s="63"/>
      <c r="TBO1" s="63"/>
      <c r="TBP1" s="63"/>
      <c r="TBQ1" s="63"/>
      <c r="TBR1" s="63"/>
      <c r="TBS1" s="63"/>
      <c r="TBT1" s="63"/>
      <c r="TBU1" s="63"/>
      <c r="TBV1" s="63"/>
      <c r="TBW1" s="63"/>
      <c r="TBX1" s="63"/>
      <c r="TBY1" s="63"/>
      <c r="TBZ1" s="63"/>
      <c r="TCA1" s="63"/>
      <c r="TCB1" s="63"/>
      <c r="TCC1" s="63"/>
      <c r="TCD1" s="63"/>
      <c r="TCE1" s="63"/>
      <c r="TCF1" s="63"/>
      <c r="TCG1" s="63"/>
      <c r="TCH1" s="63"/>
      <c r="TCI1" s="63"/>
      <c r="TCJ1" s="63"/>
      <c r="TCK1" s="63"/>
      <c r="TCL1" s="63"/>
      <c r="TCM1" s="63"/>
      <c r="TCN1" s="63"/>
      <c r="TCO1" s="63"/>
      <c r="TCP1" s="63"/>
      <c r="TCQ1" s="63"/>
      <c r="TCR1" s="63"/>
      <c r="TCS1" s="63"/>
      <c r="TCT1" s="63"/>
      <c r="TCU1" s="63"/>
      <c r="TCV1" s="63"/>
      <c r="TCW1" s="63"/>
      <c r="TCX1" s="63"/>
      <c r="TCY1" s="63"/>
      <c r="TCZ1" s="63"/>
      <c r="TDA1" s="63"/>
      <c r="TDB1" s="63"/>
      <c r="TDC1" s="63"/>
      <c r="TDD1" s="63"/>
      <c r="TDE1" s="63"/>
      <c r="TDF1" s="63"/>
      <c r="TDG1" s="63"/>
      <c r="TDH1" s="63"/>
      <c r="TDI1" s="63"/>
      <c r="TDJ1" s="63"/>
      <c r="TDK1" s="63"/>
      <c r="TDL1" s="63"/>
      <c r="TDM1" s="63"/>
      <c r="TDN1" s="63"/>
      <c r="TDO1" s="63"/>
      <c r="TDP1" s="63"/>
      <c r="TDQ1" s="63"/>
      <c r="TDR1" s="63"/>
      <c r="TDS1" s="63"/>
      <c r="TDT1" s="63"/>
      <c r="TDU1" s="63"/>
      <c r="TDV1" s="63"/>
      <c r="TDW1" s="63"/>
      <c r="TDX1" s="63"/>
      <c r="TDY1" s="63"/>
      <c r="TDZ1" s="63"/>
      <c r="TEA1" s="63"/>
      <c r="TEB1" s="63"/>
      <c r="TEC1" s="63"/>
      <c r="TED1" s="63"/>
      <c r="TEE1" s="63"/>
      <c r="TEF1" s="63"/>
      <c r="TEG1" s="63"/>
      <c r="TEH1" s="63"/>
      <c r="TEI1" s="63"/>
      <c r="TEJ1" s="63"/>
      <c r="TEK1" s="63"/>
      <c r="TEL1" s="63"/>
      <c r="TEM1" s="63"/>
      <c r="TEN1" s="63"/>
      <c r="TEO1" s="63"/>
      <c r="TEP1" s="63"/>
      <c r="TEQ1" s="63"/>
      <c r="TER1" s="63"/>
      <c r="TES1" s="63"/>
      <c r="TET1" s="63"/>
      <c r="TEU1" s="63"/>
      <c r="TEV1" s="63"/>
      <c r="TEW1" s="63"/>
      <c r="TEX1" s="63"/>
      <c r="TEY1" s="63"/>
      <c r="TEZ1" s="63"/>
      <c r="TFA1" s="63"/>
      <c r="TFB1" s="63"/>
      <c r="TFC1" s="63"/>
      <c r="TFD1" s="63"/>
      <c r="TFE1" s="63"/>
      <c r="TFF1" s="63"/>
      <c r="TFG1" s="63"/>
      <c r="TFH1" s="63"/>
      <c r="TFI1" s="63"/>
      <c r="TFJ1" s="63"/>
      <c r="TFK1" s="63"/>
      <c r="TFL1" s="63"/>
      <c r="TFM1" s="63"/>
      <c r="TFN1" s="63"/>
      <c r="TFO1" s="63"/>
      <c r="TFP1" s="63"/>
      <c r="TFQ1" s="63"/>
      <c r="TFR1" s="63"/>
      <c r="TFS1" s="63"/>
      <c r="TFT1" s="63"/>
      <c r="TFU1" s="63"/>
      <c r="TFV1" s="63"/>
      <c r="TFW1" s="63"/>
      <c r="TFX1" s="63"/>
      <c r="TFY1" s="63"/>
      <c r="TFZ1" s="63"/>
      <c r="TGA1" s="63"/>
      <c r="TGB1" s="63"/>
      <c r="TGC1" s="63"/>
      <c r="TGD1" s="63"/>
      <c r="TGE1" s="63"/>
      <c r="TGF1" s="63"/>
      <c r="TGG1" s="63"/>
      <c r="TGH1" s="63"/>
      <c r="TGI1" s="63"/>
      <c r="TGJ1" s="63"/>
      <c r="TGK1" s="63"/>
      <c r="TGL1" s="63"/>
      <c r="TGM1" s="63"/>
      <c r="TGN1" s="63"/>
      <c r="TGO1" s="63"/>
      <c r="TGP1" s="63"/>
      <c r="TGQ1" s="63"/>
      <c r="TGR1" s="63"/>
      <c r="TGS1" s="63"/>
      <c r="TGT1" s="63"/>
      <c r="TGU1" s="63"/>
      <c r="TGV1" s="63"/>
      <c r="TGW1" s="63"/>
      <c r="TGX1" s="63"/>
      <c r="TGY1" s="63"/>
      <c r="TGZ1" s="63"/>
      <c r="THA1" s="63"/>
      <c r="THB1" s="63"/>
      <c r="THC1" s="63"/>
      <c r="THD1" s="63"/>
      <c r="THE1" s="63"/>
      <c r="THF1" s="63"/>
      <c r="THG1" s="63"/>
      <c r="THH1" s="63"/>
      <c r="THI1" s="63"/>
      <c r="THJ1" s="63"/>
      <c r="THK1" s="63"/>
      <c r="THL1" s="63"/>
      <c r="THM1" s="63"/>
      <c r="THN1" s="63"/>
      <c r="THO1" s="63"/>
      <c r="THP1" s="63"/>
      <c r="THQ1" s="63"/>
      <c r="THR1" s="63"/>
      <c r="THS1" s="63"/>
      <c r="THT1" s="63"/>
      <c r="THU1" s="63"/>
      <c r="THV1" s="63"/>
      <c r="THW1" s="63"/>
      <c r="THX1" s="63"/>
      <c r="THY1" s="63"/>
      <c r="THZ1" s="63"/>
      <c r="TIA1" s="63"/>
      <c r="TIB1" s="63"/>
      <c r="TIC1" s="63"/>
      <c r="TID1" s="63"/>
      <c r="TIE1" s="63"/>
      <c r="TIF1" s="63"/>
      <c r="TIG1" s="63"/>
      <c r="TIH1" s="63"/>
      <c r="TII1" s="63"/>
      <c r="TIJ1" s="63"/>
      <c r="TIK1" s="63"/>
      <c r="TIL1" s="63"/>
      <c r="TIM1" s="63"/>
      <c r="TIN1" s="63"/>
      <c r="TIO1" s="63"/>
      <c r="TIP1" s="63"/>
      <c r="TIQ1" s="63"/>
      <c r="TIR1" s="63"/>
      <c r="TIS1" s="63"/>
      <c r="TIT1" s="63"/>
      <c r="TIU1" s="63"/>
      <c r="TIV1" s="63"/>
      <c r="TIW1" s="63"/>
      <c r="TIX1" s="63"/>
      <c r="TIY1" s="63"/>
      <c r="TIZ1" s="63"/>
      <c r="TJA1" s="63"/>
      <c r="TJB1" s="63"/>
      <c r="TJC1" s="63"/>
      <c r="TJD1" s="63"/>
      <c r="TJE1" s="63"/>
      <c r="TJF1" s="63"/>
      <c r="TJG1" s="63"/>
      <c r="TJH1" s="63"/>
      <c r="TJI1" s="63"/>
      <c r="TJJ1" s="63"/>
      <c r="TJK1" s="63"/>
      <c r="TJL1" s="63"/>
      <c r="TJM1" s="63"/>
      <c r="TJN1" s="63"/>
      <c r="TJO1" s="63"/>
      <c r="TJP1" s="63"/>
      <c r="TJQ1" s="63"/>
      <c r="TJR1" s="63"/>
      <c r="TJS1" s="63"/>
      <c r="TJT1" s="63"/>
      <c r="TJU1" s="63"/>
      <c r="TJV1" s="63"/>
      <c r="TJW1" s="63"/>
      <c r="TJX1" s="63"/>
      <c r="TJY1" s="63"/>
      <c r="TJZ1" s="63"/>
      <c r="TKA1" s="63"/>
      <c r="TKB1" s="63"/>
      <c r="TKC1" s="63"/>
      <c r="TKD1" s="63"/>
      <c r="TKE1" s="63"/>
      <c r="TKF1" s="63"/>
      <c r="TKG1" s="63"/>
      <c r="TKH1" s="63"/>
      <c r="TKI1" s="63"/>
      <c r="TKJ1" s="63"/>
      <c r="TKK1" s="63"/>
      <c r="TKL1" s="63"/>
      <c r="TKM1" s="63"/>
      <c r="TKN1" s="63"/>
      <c r="TKO1" s="63"/>
      <c r="TKP1" s="63"/>
      <c r="TKQ1" s="63"/>
      <c r="TKR1" s="63"/>
      <c r="TKS1" s="63"/>
      <c r="TKT1" s="63"/>
      <c r="TKU1" s="63"/>
      <c r="TKV1" s="63"/>
      <c r="TKW1" s="63"/>
      <c r="TKX1" s="63"/>
      <c r="TKY1" s="63"/>
      <c r="TKZ1" s="63"/>
      <c r="TLA1" s="63"/>
      <c r="TLB1" s="63"/>
      <c r="TLC1" s="63"/>
      <c r="TLD1" s="63"/>
      <c r="TLE1" s="63"/>
      <c r="TLF1" s="63"/>
      <c r="TLG1" s="63"/>
      <c r="TLH1" s="63"/>
      <c r="TLI1" s="63"/>
      <c r="TLJ1" s="63"/>
      <c r="TLK1" s="63"/>
      <c r="TLL1" s="63"/>
      <c r="TLM1" s="63"/>
      <c r="TLN1" s="63"/>
      <c r="TLO1" s="63"/>
      <c r="TLP1" s="63"/>
      <c r="TLQ1" s="63"/>
      <c r="TLR1" s="63"/>
      <c r="TLS1" s="63"/>
      <c r="TLT1" s="63"/>
      <c r="TLU1" s="63"/>
      <c r="TLV1" s="63"/>
      <c r="TLW1" s="63"/>
      <c r="TLX1" s="63"/>
      <c r="TLY1" s="63"/>
      <c r="TLZ1" s="63"/>
      <c r="TMA1" s="63"/>
      <c r="TMB1" s="63"/>
      <c r="TMC1" s="63"/>
      <c r="TMD1" s="63"/>
      <c r="TME1" s="63"/>
      <c r="TMF1" s="63"/>
      <c r="TMG1" s="63"/>
      <c r="TMH1" s="63"/>
      <c r="TMI1" s="63"/>
      <c r="TMJ1" s="63"/>
      <c r="TMK1" s="63"/>
      <c r="TML1" s="63"/>
      <c r="TMM1" s="63"/>
      <c r="TMN1" s="63"/>
      <c r="TMO1" s="63"/>
      <c r="TMP1" s="63"/>
      <c r="TMQ1" s="63"/>
      <c r="TMR1" s="63"/>
      <c r="TMS1" s="63"/>
      <c r="TMT1" s="63"/>
      <c r="TMU1" s="63"/>
      <c r="TMV1" s="63"/>
      <c r="TMW1" s="63"/>
      <c r="TMX1" s="63"/>
      <c r="TMY1" s="63"/>
      <c r="TMZ1" s="63"/>
      <c r="TNA1" s="63"/>
      <c r="TNB1" s="63"/>
      <c r="TNC1" s="63"/>
      <c r="TND1" s="63"/>
      <c r="TNE1" s="63"/>
      <c r="TNF1" s="63"/>
      <c r="TNG1" s="63"/>
      <c r="TNH1" s="63"/>
      <c r="TNI1" s="63"/>
      <c r="TNJ1" s="63"/>
      <c r="TNK1" s="63"/>
      <c r="TNL1" s="63"/>
      <c r="TNM1" s="63"/>
      <c r="TNN1" s="63"/>
      <c r="TNO1" s="63"/>
      <c r="TNP1" s="63"/>
      <c r="TNQ1" s="63"/>
      <c r="TNR1" s="63"/>
      <c r="TNS1" s="63"/>
      <c r="TNT1" s="63"/>
      <c r="TNU1" s="63"/>
      <c r="TNV1" s="63"/>
      <c r="TNW1" s="63"/>
      <c r="TNX1" s="63"/>
      <c r="TNY1" s="63"/>
      <c r="TNZ1" s="63"/>
      <c r="TOA1" s="63"/>
      <c r="TOB1" s="63"/>
      <c r="TOC1" s="63"/>
      <c r="TOD1" s="63"/>
      <c r="TOE1" s="63"/>
      <c r="TOF1" s="63"/>
      <c r="TOG1" s="63"/>
      <c r="TOH1" s="63"/>
      <c r="TOI1" s="63"/>
      <c r="TOJ1" s="63"/>
      <c r="TOK1" s="63"/>
      <c r="TOL1" s="63"/>
      <c r="TOM1" s="63"/>
      <c r="TON1" s="63"/>
      <c r="TOO1" s="63"/>
      <c r="TOP1" s="63"/>
      <c r="TOQ1" s="63"/>
      <c r="TOR1" s="63"/>
      <c r="TOS1" s="63"/>
      <c r="TOT1" s="63"/>
      <c r="TOU1" s="63"/>
      <c r="TOV1" s="63"/>
      <c r="TOW1" s="63"/>
      <c r="TOX1" s="63"/>
      <c r="TOY1" s="63"/>
      <c r="TOZ1" s="63"/>
      <c r="TPA1" s="63"/>
      <c r="TPB1" s="63"/>
      <c r="TPC1" s="63"/>
      <c r="TPD1" s="63"/>
      <c r="TPE1" s="63"/>
      <c r="TPF1" s="63"/>
      <c r="TPG1" s="63"/>
      <c r="TPH1" s="63"/>
      <c r="TPI1" s="63"/>
      <c r="TPJ1" s="63"/>
      <c r="TPK1" s="63"/>
      <c r="TPL1" s="63"/>
      <c r="TPM1" s="63"/>
      <c r="TPN1" s="63"/>
      <c r="TPO1" s="63"/>
      <c r="TPP1" s="63"/>
      <c r="TPQ1" s="63"/>
      <c r="TPR1" s="63"/>
      <c r="TPS1" s="63"/>
      <c r="TPT1" s="63"/>
      <c r="TPU1" s="63"/>
      <c r="TPV1" s="63"/>
      <c r="TPW1" s="63"/>
      <c r="TPX1" s="63"/>
      <c r="TPY1" s="63"/>
      <c r="TPZ1" s="63"/>
      <c r="TQA1" s="63"/>
      <c r="TQB1" s="63"/>
      <c r="TQC1" s="63"/>
      <c r="TQD1" s="63"/>
      <c r="TQE1" s="63"/>
      <c r="TQF1" s="63"/>
      <c r="TQG1" s="63"/>
      <c r="TQH1" s="63"/>
      <c r="TQI1" s="63"/>
      <c r="TQJ1" s="63"/>
      <c r="TQK1" s="63"/>
      <c r="TQL1" s="63"/>
      <c r="TQM1" s="63"/>
      <c r="TQN1" s="63"/>
      <c r="TQO1" s="63"/>
      <c r="TQP1" s="63"/>
      <c r="TQQ1" s="63"/>
      <c r="TQR1" s="63"/>
      <c r="TQS1" s="63"/>
      <c r="TQT1" s="63"/>
      <c r="TQU1" s="63"/>
      <c r="TQV1" s="63"/>
      <c r="TQW1" s="63"/>
      <c r="TQX1" s="63"/>
      <c r="TQY1" s="63"/>
      <c r="TQZ1" s="63"/>
      <c r="TRA1" s="63"/>
      <c r="TRB1" s="63"/>
      <c r="TRC1" s="63"/>
      <c r="TRD1" s="63"/>
      <c r="TRE1" s="63"/>
      <c r="TRF1" s="63"/>
      <c r="TRG1" s="63"/>
      <c r="TRH1" s="63"/>
      <c r="TRI1" s="63"/>
      <c r="TRJ1" s="63"/>
      <c r="TRK1" s="63"/>
      <c r="TRL1" s="63"/>
      <c r="TRM1" s="63"/>
      <c r="TRN1" s="63"/>
      <c r="TRO1" s="63"/>
      <c r="TRP1" s="63"/>
      <c r="TRQ1" s="63"/>
      <c r="TRR1" s="63"/>
      <c r="TRS1" s="63"/>
      <c r="TRT1" s="63"/>
      <c r="TRU1" s="63"/>
      <c r="TRV1" s="63"/>
      <c r="TRW1" s="63"/>
      <c r="TRX1" s="63"/>
      <c r="TRY1" s="63"/>
      <c r="TRZ1" s="63"/>
      <c r="TSA1" s="63"/>
      <c r="TSB1" s="63"/>
      <c r="TSC1" s="63"/>
      <c r="TSD1" s="63"/>
      <c r="TSE1" s="63"/>
      <c r="TSF1" s="63"/>
      <c r="TSG1" s="63"/>
      <c r="TSH1" s="63"/>
      <c r="TSI1" s="63"/>
      <c r="TSJ1" s="63"/>
      <c r="TSK1" s="63"/>
      <c r="TSL1" s="63"/>
      <c r="TSM1" s="63"/>
      <c r="TSN1" s="63"/>
      <c r="TSO1" s="63"/>
      <c r="TSP1" s="63"/>
      <c r="TSQ1" s="63"/>
      <c r="TSR1" s="63"/>
      <c r="TSS1" s="63"/>
      <c r="TST1" s="63"/>
      <c r="TSU1" s="63"/>
      <c r="TSV1" s="63"/>
      <c r="TSW1" s="63"/>
      <c r="TSX1" s="63"/>
      <c r="TSY1" s="63"/>
      <c r="TSZ1" s="63"/>
      <c r="TTA1" s="63"/>
      <c r="TTB1" s="63"/>
      <c r="TTC1" s="63"/>
      <c r="TTD1" s="63"/>
      <c r="TTE1" s="63"/>
      <c r="TTF1" s="63"/>
      <c r="TTG1" s="63"/>
      <c r="TTH1" s="63"/>
      <c r="TTI1" s="63"/>
      <c r="TTJ1" s="63"/>
      <c r="TTK1" s="63"/>
      <c r="TTL1" s="63"/>
      <c r="TTM1" s="63"/>
      <c r="TTN1" s="63"/>
      <c r="TTO1" s="63"/>
      <c r="TTP1" s="63"/>
      <c r="TTQ1" s="63"/>
      <c r="TTR1" s="63"/>
      <c r="TTS1" s="63"/>
      <c r="TTT1" s="63"/>
      <c r="TTU1" s="63"/>
      <c r="TTV1" s="63"/>
      <c r="TTW1" s="63"/>
      <c r="TTX1" s="63"/>
      <c r="TTY1" s="63"/>
      <c r="TTZ1" s="63"/>
      <c r="TUA1" s="63"/>
      <c r="TUB1" s="63"/>
      <c r="TUC1" s="63"/>
      <c r="TUD1" s="63"/>
      <c r="TUE1" s="63"/>
      <c r="TUF1" s="63"/>
      <c r="TUG1" s="63"/>
      <c r="TUH1" s="63"/>
      <c r="TUI1" s="63"/>
      <c r="TUJ1" s="63"/>
      <c r="TUK1" s="63"/>
      <c r="TUL1" s="63"/>
      <c r="TUM1" s="63"/>
      <c r="TUN1" s="63"/>
      <c r="TUO1" s="63"/>
      <c r="TUP1" s="63"/>
      <c r="TUQ1" s="63"/>
      <c r="TUR1" s="63"/>
      <c r="TUS1" s="63"/>
      <c r="TUT1" s="63"/>
      <c r="TUU1" s="63"/>
      <c r="TUV1" s="63"/>
      <c r="TUW1" s="63"/>
      <c r="TUX1" s="63"/>
      <c r="TUY1" s="63"/>
      <c r="TUZ1" s="63"/>
      <c r="TVA1" s="63"/>
      <c r="TVB1" s="63"/>
      <c r="TVC1" s="63"/>
      <c r="TVD1" s="63"/>
      <c r="TVE1" s="63"/>
      <c r="TVF1" s="63"/>
      <c r="TVG1" s="63"/>
      <c r="TVH1" s="63"/>
      <c r="TVI1" s="63"/>
      <c r="TVJ1" s="63"/>
      <c r="TVK1" s="63"/>
      <c r="TVL1" s="63"/>
      <c r="TVM1" s="63"/>
      <c r="TVN1" s="63"/>
      <c r="TVO1" s="63"/>
      <c r="TVP1" s="63"/>
      <c r="TVQ1" s="63"/>
      <c r="TVR1" s="63"/>
      <c r="TVS1" s="63"/>
      <c r="TVT1" s="63"/>
      <c r="TVU1" s="63"/>
      <c r="TVV1" s="63"/>
      <c r="TVW1" s="63"/>
      <c r="TVX1" s="63"/>
      <c r="TVY1" s="63"/>
      <c r="TVZ1" s="63"/>
      <c r="TWA1" s="63"/>
      <c r="TWB1" s="63"/>
      <c r="TWC1" s="63"/>
      <c r="TWD1" s="63"/>
      <c r="TWE1" s="63"/>
      <c r="TWF1" s="63"/>
      <c r="TWG1" s="63"/>
      <c r="TWH1" s="63"/>
      <c r="TWI1" s="63"/>
      <c r="TWJ1" s="63"/>
      <c r="TWK1" s="63"/>
      <c r="TWL1" s="63"/>
      <c r="TWM1" s="63"/>
      <c r="TWN1" s="63"/>
      <c r="TWO1" s="63"/>
      <c r="TWP1" s="63"/>
      <c r="TWQ1" s="63"/>
      <c r="TWR1" s="63"/>
      <c r="TWS1" s="63"/>
      <c r="TWT1" s="63"/>
      <c r="TWU1" s="63"/>
      <c r="TWV1" s="63"/>
      <c r="TWW1" s="63"/>
      <c r="TWX1" s="63"/>
      <c r="TWY1" s="63"/>
      <c r="TWZ1" s="63"/>
      <c r="TXA1" s="63"/>
      <c r="TXB1" s="63"/>
      <c r="TXC1" s="63"/>
      <c r="TXD1" s="63"/>
      <c r="TXE1" s="63"/>
      <c r="TXF1" s="63"/>
      <c r="TXG1" s="63"/>
      <c r="TXH1" s="63"/>
      <c r="TXI1" s="63"/>
      <c r="TXJ1" s="63"/>
      <c r="TXK1" s="63"/>
      <c r="TXL1" s="63"/>
      <c r="TXM1" s="63"/>
      <c r="TXN1" s="63"/>
      <c r="TXO1" s="63"/>
      <c r="TXP1" s="63"/>
      <c r="TXQ1" s="63"/>
      <c r="TXR1" s="63"/>
      <c r="TXS1" s="63"/>
      <c r="TXT1" s="63"/>
      <c r="TXU1" s="63"/>
      <c r="TXV1" s="63"/>
      <c r="TXW1" s="63"/>
      <c r="TXX1" s="63"/>
      <c r="TXY1" s="63"/>
      <c r="TXZ1" s="63"/>
      <c r="TYA1" s="63"/>
      <c r="TYB1" s="63"/>
      <c r="TYC1" s="63"/>
      <c r="TYD1" s="63"/>
      <c r="TYE1" s="63"/>
      <c r="TYF1" s="63"/>
      <c r="TYG1" s="63"/>
      <c r="TYH1" s="63"/>
      <c r="TYI1" s="63"/>
      <c r="TYJ1" s="63"/>
      <c r="TYK1" s="63"/>
      <c r="TYL1" s="63"/>
      <c r="TYM1" s="63"/>
      <c r="TYN1" s="63"/>
      <c r="TYO1" s="63"/>
      <c r="TYP1" s="63"/>
      <c r="TYQ1" s="63"/>
      <c r="TYR1" s="63"/>
      <c r="TYS1" s="63"/>
      <c r="TYT1" s="63"/>
      <c r="TYU1" s="63"/>
      <c r="TYV1" s="63"/>
      <c r="TYW1" s="63"/>
      <c r="TYX1" s="63"/>
      <c r="TYY1" s="63"/>
      <c r="TYZ1" s="63"/>
      <c r="TZA1" s="63"/>
      <c r="TZB1" s="63"/>
      <c r="TZC1" s="63"/>
      <c r="TZD1" s="63"/>
      <c r="TZE1" s="63"/>
      <c r="TZF1" s="63"/>
      <c r="TZG1" s="63"/>
      <c r="TZH1" s="63"/>
      <c r="TZI1" s="63"/>
      <c r="TZJ1" s="63"/>
      <c r="TZK1" s="63"/>
      <c r="TZL1" s="63"/>
      <c r="TZM1" s="63"/>
      <c r="TZN1" s="63"/>
      <c r="TZO1" s="63"/>
      <c r="TZP1" s="63"/>
      <c r="TZQ1" s="63"/>
      <c r="TZR1" s="63"/>
      <c r="TZS1" s="63"/>
      <c r="TZT1" s="63"/>
      <c r="TZU1" s="63"/>
      <c r="TZV1" s="63"/>
      <c r="TZW1" s="63"/>
      <c r="TZX1" s="63"/>
      <c r="TZY1" s="63"/>
      <c r="TZZ1" s="63"/>
      <c r="UAA1" s="63"/>
      <c r="UAB1" s="63"/>
      <c r="UAC1" s="63"/>
      <c r="UAD1" s="63"/>
      <c r="UAE1" s="63"/>
      <c r="UAF1" s="63"/>
      <c r="UAG1" s="63"/>
      <c r="UAH1" s="63"/>
      <c r="UAI1" s="63"/>
      <c r="UAJ1" s="63"/>
      <c r="UAK1" s="63"/>
      <c r="UAL1" s="63"/>
      <c r="UAM1" s="63"/>
      <c r="UAN1" s="63"/>
      <c r="UAO1" s="63"/>
      <c r="UAP1" s="63"/>
      <c r="UAQ1" s="63"/>
      <c r="UAR1" s="63"/>
      <c r="UAS1" s="63"/>
      <c r="UAT1" s="63"/>
      <c r="UAU1" s="63"/>
      <c r="UAV1" s="63"/>
      <c r="UAW1" s="63"/>
      <c r="UAX1" s="63"/>
      <c r="UAY1" s="63"/>
      <c r="UAZ1" s="63"/>
      <c r="UBA1" s="63"/>
      <c r="UBB1" s="63"/>
      <c r="UBC1" s="63"/>
      <c r="UBD1" s="63"/>
      <c r="UBE1" s="63"/>
      <c r="UBF1" s="63"/>
      <c r="UBG1" s="63"/>
      <c r="UBH1" s="63"/>
      <c r="UBI1" s="63"/>
      <c r="UBJ1" s="63"/>
      <c r="UBK1" s="63"/>
      <c r="UBL1" s="63"/>
      <c r="UBM1" s="63"/>
      <c r="UBN1" s="63"/>
      <c r="UBO1" s="63"/>
      <c r="UBP1" s="63"/>
      <c r="UBQ1" s="63"/>
      <c r="UBR1" s="63"/>
      <c r="UBS1" s="63"/>
      <c r="UBT1" s="63"/>
      <c r="UBU1" s="63"/>
      <c r="UBV1" s="63"/>
      <c r="UBW1" s="63"/>
      <c r="UBX1" s="63"/>
      <c r="UBY1" s="63"/>
      <c r="UBZ1" s="63"/>
      <c r="UCA1" s="63"/>
      <c r="UCB1" s="63"/>
      <c r="UCC1" s="63"/>
      <c r="UCD1" s="63"/>
      <c r="UCE1" s="63"/>
      <c r="UCF1" s="63"/>
      <c r="UCG1" s="63"/>
      <c r="UCH1" s="63"/>
      <c r="UCI1" s="63"/>
      <c r="UCJ1" s="63"/>
      <c r="UCK1" s="63"/>
      <c r="UCL1" s="63"/>
      <c r="UCM1" s="63"/>
      <c r="UCN1" s="63"/>
      <c r="UCO1" s="63"/>
      <c r="UCP1" s="63"/>
      <c r="UCQ1" s="63"/>
      <c r="UCR1" s="63"/>
      <c r="UCS1" s="63"/>
      <c r="UCT1" s="63"/>
      <c r="UCU1" s="63"/>
      <c r="UCV1" s="63"/>
      <c r="UCW1" s="63"/>
      <c r="UCX1" s="63"/>
      <c r="UCY1" s="63"/>
      <c r="UCZ1" s="63"/>
      <c r="UDA1" s="63"/>
      <c r="UDB1" s="63"/>
      <c r="UDC1" s="63"/>
      <c r="UDD1" s="63"/>
      <c r="UDE1" s="63"/>
      <c r="UDF1" s="63"/>
      <c r="UDG1" s="63"/>
      <c r="UDH1" s="63"/>
      <c r="UDI1" s="63"/>
      <c r="UDJ1" s="63"/>
      <c r="UDK1" s="63"/>
      <c r="UDL1" s="63"/>
      <c r="UDM1" s="63"/>
      <c r="UDN1" s="63"/>
      <c r="UDO1" s="63"/>
      <c r="UDP1" s="63"/>
      <c r="UDQ1" s="63"/>
      <c r="UDR1" s="63"/>
      <c r="UDS1" s="63"/>
      <c r="UDT1" s="63"/>
      <c r="UDU1" s="63"/>
      <c r="UDV1" s="63"/>
      <c r="UDW1" s="63"/>
      <c r="UDX1" s="63"/>
      <c r="UDY1" s="63"/>
      <c r="UDZ1" s="63"/>
      <c r="UEA1" s="63"/>
      <c r="UEB1" s="63"/>
      <c r="UEC1" s="63"/>
      <c r="UED1" s="63"/>
      <c r="UEE1" s="63"/>
      <c r="UEF1" s="63"/>
      <c r="UEG1" s="63"/>
      <c r="UEH1" s="63"/>
      <c r="UEI1" s="63"/>
      <c r="UEJ1" s="63"/>
      <c r="UEK1" s="63"/>
      <c r="UEL1" s="63"/>
      <c r="UEM1" s="63"/>
      <c r="UEN1" s="63"/>
      <c r="UEO1" s="63"/>
      <c r="UEP1" s="63"/>
      <c r="UEQ1" s="63"/>
      <c r="UER1" s="63"/>
      <c r="UES1" s="63"/>
      <c r="UET1" s="63"/>
      <c r="UEU1" s="63"/>
      <c r="UEV1" s="63"/>
      <c r="UEW1" s="63"/>
      <c r="UEX1" s="63"/>
      <c r="UEY1" s="63"/>
      <c r="UEZ1" s="63"/>
      <c r="UFA1" s="63"/>
      <c r="UFB1" s="63"/>
      <c r="UFC1" s="63"/>
      <c r="UFD1" s="63"/>
      <c r="UFE1" s="63"/>
      <c r="UFF1" s="63"/>
      <c r="UFG1" s="63"/>
      <c r="UFH1" s="63"/>
      <c r="UFI1" s="63"/>
      <c r="UFJ1" s="63"/>
      <c r="UFK1" s="63"/>
      <c r="UFL1" s="63"/>
      <c r="UFM1" s="63"/>
      <c r="UFN1" s="63"/>
      <c r="UFO1" s="63"/>
      <c r="UFP1" s="63"/>
      <c r="UFQ1" s="63"/>
      <c r="UFR1" s="63"/>
      <c r="UFS1" s="63"/>
      <c r="UFT1" s="63"/>
      <c r="UFU1" s="63"/>
      <c r="UFV1" s="63"/>
      <c r="UFW1" s="63"/>
      <c r="UFX1" s="63"/>
      <c r="UFY1" s="63"/>
      <c r="UFZ1" s="63"/>
      <c r="UGA1" s="63"/>
      <c r="UGB1" s="63"/>
      <c r="UGC1" s="63"/>
      <c r="UGD1" s="63"/>
      <c r="UGE1" s="63"/>
      <c r="UGF1" s="63"/>
      <c r="UGG1" s="63"/>
      <c r="UGH1" s="63"/>
      <c r="UGI1" s="63"/>
      <c r="UGJ1" s="63"/>
      <c r="UGK1" s="63"/>
      <c r="UGL1" s="63"/>
      <c r="UGM1" s="63"/>
      <c r="UGN1" s="63"/>
      <c r="UGO1" s="63"/>
      <c r="UGP1" s="63"/>
      <c r="UGQ1" s="63"/>
      <c r="UGR1" s="63"/>
      <c r="UGS1" s="63"/>
      <c r="UGT1" s="63"/>
      <c r="UGU1" s="63"/>
      <c r="UGV1" s="63"/>
      <c r="UGW1" s="63"/>
      <c r="UGX1" s="63"/>
      <c r="UGY1" s="63"/>
      <c r="UGZ1" s="63"/>
      <c r="UHA1" s="63"/>
      <c r="UHB1" s="63"/>
      <c r="UHC1" s="63"/>
      <c r="UHD1" s="63"/>
      <c r="UHE1" s="63"/>
      <c r="UHF1" s="63"/>
      <c r="UHG1" s="63"/>
      <c r="UHH1" s="63"/>
      <c r="UHI1" s="63"/>
      <c r="UHJ1" s="63"/>
      <c r="UHK1" s="63"/>
      <c r="UHL1" s="63"/>
      <c r="UHM1" s="63"/>
      <c r="UHN1" s="63"/>
      <c r="UHO1" s="63"/>
      <c r="UHP1" s="63"/>
      <c r="UHQ1" s="63"/>
      <c r="UHR1" s="63"/>
      <c r="UHS1" s="63"/>
      <c r="UHT1" s="63"/>
      <c r="UHU1" s="63"/>
      <c r="UHV1" s="63"/>
      <c r="UHW1" s="63"/>
      <c r="UHX1" s="63"/>
      <c r="UHY1" s="63"/>
      <c r="UHZ1" s="63"/>
      <c r="UIA1" s="63"/>
      <c r="UIB1" s="63"/>
      <c r="UIC1" s="63"/>
      <c r="UID1" s="63"/>
      <c r="UIE1" s="63"/>
      <c r="UIF1" s="63"/>
      <c r="UIG1" s="63"/>
      <c r="UIH1" s="63"/>
      <c r="UII1" s="63"/>
      <c r="UIJ1" s="63"/>
      <c r="UIK1" s="63"/>
      <c r="UIL1" s="63"/>
      <c r="UIM1" s="63"/>
      <c r="UIN1" s="63"/>
      <c r="UIO1" s="63"/>
      <c r="UIP1" s="63"/>
      <c r="UIQ1" s="63"/>
      <c r="UIR1" s="63"/>
      <c r="UIS1" s="63"/>
      <c r="UIT1" s="63"/>
      <c r="UIU1" s="63"/>
      <c r="UIV1" s="63"/>
      <c r="UIW1" s="63"/>
      <c r="UIX1" s="63"/>
      <c r="UIY1" s="63"/>
      <c r="UIZ1" s="63"/>
      <c r="UJA1" s="63"/>
      <c r="UJB1" s="63"/>
      <c r="UJC1" s="63"/>
      <c r="UJD1" s="63"/>
      <c r="UJE1" s="63"/>
      <c r="UJF1" s="63"/>
      <c r="UJG1" s="63"/>
      <c r="UJH1" s="63"/>
      <c r="UJI1" s="63"/>
      <c r="UJJ1" s="63"/>
      <c r="UJK1" s="63"/>
      <c r="UJL1" s="63"/>
      <c r="UJM1" s="63"/>
      <c r="UJN1" s="63"/>
      <c r="UJO1" s="63"/>
      <c r="UJP1" s="63"/>
      <c r="UJQ1" s="63"/>
      <c r="UJR1" s="63"/>
      <c r="UJS1" s="63"/>
      <c r="UJT1" s="63"/>
      <c r="UJU1" s="63"/>
      <c r="UJV1" s="63"/>
      <c r="UJW1" s="63"/>
      <c r="UJX1" s="63"/>
      <c r="UJY1" s="63"/>
      <c r="UJZ1" s="63"/>
      <c r="UKA1" s="63"/>
      <c r="UKB1" s="63"/>
      <c r="UKC1" s="63"/>
      <c r="UKD1" s="63"/>
      <c r="UKE1" s="63"/>
      <c r="UKF1" s="63"/>
      <c r="UKG1" s="63"/>
      <c r="UKH1" s="63"/>
      <c r="UKI1" s="63"/>
      <c r="UKJ1" s="63"/>
      <c r="UKK1" s="63"/>
      <c r="UKL1" s="63"/>
      <c r="UKM1" s="63"/>
      <c r="UKN1" s="63"/>
      <c r="UKO1" s="63"/>
      <c r="UKP1" s="63"/>
      <c r="UKQ1" s="63"/>
      <c r="UKR1" s="63"/>
      <c r="UKS1" s="63"/>
      <c r="UKT1" s="63"/>
      <c r="UKU1" s="63"/>
      <c r="UKV1" s="63"/>
      <c r="UKW1" s="63"/>
      <c r="UKX1" s="63"/>
      <c r="UKY1" s="63"/>
      <c r="UKZ1" s="63"/>
      <c r="ULA1" s="63"/>
      <c r="ULB1" s="63"/>
      <c r="ULC1" s="63"/>
      <c r="ULD1" s="63"/>
      <c r="ULE1" s="63"/>
      <c r="ULF1" s="63"/>
      <c r="ULG1" s="63"/>
      <c r="ULH1" s="63"/>
      <c r="ULI1" s="63"/>
      <c r="ULJ1" s="63"/>
      <c r="ULK1" s="63"/>
      <c r="ULL1" s="63"/>
      <c r="ULM1" s="63"/>
      <c r="ULN1" s="63"/>
      <c r="ULO1" s="63"/>
      <c r="ULP1" s="63"/>
      <c r="ULQ1" s="63"/>
      <c r="ULR1" s="63"/>
      <c r="ULS1" s="63"/>
      <c r="ULT1" s="63"/>
      <c r="ULU1" s="63"/>
      <c r="ULV1" s="63"/>
      <c r="ULW1" s="63"/>
      <c r="ULX1" s="63"/>
      <c r="ULY1" s="63"/>
      <c r="ULZ1" s="63"/>
      <c r="UMA1" s="63"/>
      <c r="UMB1" s="63"/>
      <c r="UMC1" s="63"/>
      <c r="UMD1" s="63"/>
      <c r="UME1" s="63"/>
      <c r="UMF1" s="63"/>
      <c r="UMG1" s="63"/>
      <c r="UMH1" s="63"/>
      <c r="UMI1" s="63"/>
      <c r="UMJ1" s="63"/>
      <c r="UMK1" s="63"/>
      <c r="UML1" s="63"/>
      <c r="UMM1" s="63"/>
      <c r="UMN1" s="63"/>
      <c r="UMO1" s="63"/>
      <c r="UMP1" s="63"/>
      <c r="UMQ1" s="63"/>
      <c r="UMR1" s="63"/>
      <c r="UMS1" s="63"/>
      <c r="UMT1" s="63"/>
      <c r="UMU1" s="63"/>
      <c r="UMV1" s="63"/>
      <c r="UMW1" s="63"/>
      <c r="UMX1" s="63"/>
      <c r="UMY1" s="63"/>
      <c r="UMZ1" s="63"/>
      <c r="UNA1" s="63"/>
      <c r="UNB1" s="63"/>
      <c r="UNC1" s="63"/>
      <c r="UND1" s="63"/>
      <c r="UNE1" s="63"/>
      <c r="UNF1" s="63"/>
      <c r="UNG1" s="63"/>
      <c r="UNH1" s="63"/>
      <c r="UNI1" s="63"/>
      <c r="UNJ1" s="63"/>
      <c r="UNK1" s="63"/>
      <c r="UNL1" s="63"/>
      <c r="UNM1" s="63"/>
      <c r="UNN1" s="63"/>
      <c r="UNO1" s="63"/>
      <c r="UNP1" s="63"/>
      <c r="UNQ1" s="63"/>
      <c r="UNR1" s="63"/>
      <c r="UNS1" s="63"/>
      <c r="UNT1" s="63"/>
      <c r="UNU1" s="63"/>
      <c r="UNV1" s="63"/>
      <c r="UNW1" s="63"/>
      <c r="UNX1" s="63"/>
      <c r="UNY1" s="63"/>
      <c r="UNZ1" s="63"/>
      <c r="UOA1" s="63"/>
      <c r="UOB1" s="63"/>
      <c r="UOC1" s="63"/>
      <c r="UOD1" s="63"/>
      <c r="UOE1" s="63"/>
      <c r="UOF1" s="63"/>
      <c r="UOG1" s="63"/>
      <c r="UOH1" s="63"/>
      <c r="UOI1" s="63"/>
      <c r="UOJ1" s="63"/>
      <c r="UOK1" s="63"/>
      <c r="UOL1" s="63"/>
      <c r="UOM1" s="63"/>
      <c r="UON1" s="63"/>
      <c r="UOO1" s="63"/>
      <c r="UOP1" s="63"/>
      <c r="UOQ1" s="63"/>
      <c r="UOR1" s="63"/>
      <c r="UOS1" s="63"/>
      <c r="UOT1" s="63"/>
      <c r="UOU1" s="63"/>
      <c r="UOV1" s="63"/>
      <c r="UOW1" s="63"/>
      <c r="UOX1" s="63"/>
      <c r="UOY1" s="63"/>
      <c r="UOZ1" s="63"/>
      <c r="UPA1" s="63"/>
      <c r="UPB1" s="63"/>
      <c r="UPC1" s="63"/>
      <c r="UPD1" s="63"/>
      <c r="UPE1" s="63"/>
      <c r="UPF1" s="63"/>
      <c r="UPG1" s="63"/>
      <c r="UPH1" s="63"/>
      <c r="UPI1" s="63"/>
      <c r="UPJ1" s="63"/>
      <c r="UPK1" s="63"/>
      <c r="UPL1" s="63"/>
      <c r="UPM1" s="63"/>
      <c r="UPN1" s="63"/>
      <c r="UPO1" s="63"/>
      <c r="UPP1" s="63"/>
      <c r="UPQ1" s="63"/>
      <c r="UPR1" s="63"/>
      <c r="UPS1" s="63"/>
      <c r="UPT1" s="63"/>
      <c r="UPU1" s="63"/>
      <c r="UPV1" s="63"/>
      <c r="UPW1" s="63"/>
      <c r="UPX1" s="63"/>
      <c r="UPY1" s="63"/>
      <c r="UPZ1" s="63"/>
      <c r="UQA1" s="63"/>
      <c r="UQB1" s="63"/>
      <c r="UQC1" s="63"/>
      <c r="UQD1" s="63"/>
      <c r="UQE1" s="63"/>
      <c r="UQF1" s="63"/>
      <c r="UQG1" s="63"/>
      <c r="UQH1" s="63"/>
      <c r="UQI1" s="63"/>
      <c r="UQJ1" s="63"/>
      <c r="UQK1" s="63"/>
      <c r="UQL1" s="63"/>
      <c r="UQM1" s="63"/>
      <c r="UQN1" s="63"/>
      <c r="UQO1" s="63"/>
      <c r="UQP1" s="63"/>
      <c r="UQQ1" s="63"/>
      <c r="UQR1" s="63"/>
      <c r="UQS1" s="63"/>
      <c r="UQT1" s="63"/>
      <c r="UQU1" s="63"/>
      <c r="UQV1" s="63"/>
      <c r="UQW1" s="63"/>
      <c r="UQX1" s="63"/>
      <c r="UQY1" s="63"/>
      <c r="UQZ1" s="63"/>
      <c r="URA1" s="63"/>
      <c r="URB1" s="63"/>
      <c r="URC1" s="63"/>
      <c r="URD1" s="63"/>
      <c r="URE1" s="63"/>
      <c r="URF1" s="63"/>
      <c r="URG1" s="63"/>
      <c r="URH1" s="63"/>
      <c r="URI1" s="63"/>
      <c r="URJ1" s="63"/>
      <c r="URK1" s="63"/>
      <c r="URL1" s="63"/>
      <c r="URM1" s="63"/>
      <c r="URN1" s="63"/>
      <c r="URO1" s="63"/>
      <c r="URP1" s="63"/>
      <c r="URQ1" s="63"/>
      <c r="URR1" s="63"/>
      <c r="URS1" s="63"/>
      <c r="URT1" s="63"/>
      <c r="URU1" s="63"/>
      <c r="URV1" s="63"/>
      <c r="URW1" s="63"/>
      <c r="URX1" s="63"/>
      <c r="URY1" s="63"/>
      <c r="URZ1" s="63"/>
      <c r="USA1" s="63"/>
      <c r="USB1" s="63"/>
      <c r="USC1" s="63"/>
      <c r="USD1" s="63"/>
      <c r="USE1" s="63"/>
      <c r="USF1" s="63"/>
      <c r="USG1" s="63"/>
      <c r="USH1" s="63"/>
      <c r="USI1" s="63"/>
      <c r="USJ1" s="63"/>
      <c r="USK1" s="63"/>
      <c r="USL1" s="63"/>
      <c r="USM1" s="63"/>
      <c r="USN1" s="63"/>
      <c r="USO1" s="63"/>
      <c r="USP1" s="63"/>
      <c r="USQ1" s="63"/>
      <c r="USR1" s="63"/>
      <c r="USS1" s="63"/>
      <c r="UST1" s="63"/>
      <c r="USU1" s="63"/>
      <c r="USV1" s="63"/>
      <c r="USW1" s="63"/>
      <c r="USX1" s="63"/>
      <c r="USY1" s="63"/>
      <c r="USZ1" s="63"/>
      <c r="UTA1" s="63"/>
      <c r="UTB1" s="63"/>
      <c r="UTC1" s="63"/>
      <c r="UTD1" s="63"/>
      <c r="UTE1" s="63"/>
      <c r="UTF1" s="63"/>
      <c r="UTG1" s="63"/>
      <c r="UTH1" s="63"/>
      <c r="UTI1" s="63"/>
      <c r="UTJ1" s="63"/>
      <c r="UTK1" s="63"/>
      <c r="UTL1" s="63"/>
      <c r="UTM1" s="63"/>
      <c r="UTN1" s="63"/>
      <c r="UTO1" s="63"/>
      <c r="UTP1" s="63"/>
      <c r="UTQ1" s="63"/>
      <c r="UTR1" s="63"/>
      <c r="UTS1" s="63"/>
      <c r="UTT1" s="63"/>
      <c r="UTU1" s="63"/>
      <c r="UTV1" s="63"/>
      <c r="UTW1" s="63"/>
      <c r="UTX1" s="63"/>
      <c r="UTY1" s="63"/>
      <c r="UTZ1" s="63"/>
      <c r="UUA1" s="63"/>
      <c r="UUB1" s="63"/>
      <c r="UUC1" s="63"/>
      <c r="UUD1" s="63"/>
      <c r="UUE1" s="63"/>
      <c r="UUF1" s="63"/>
      <c r="UUG1" s="63"/>
      <c r="UUH1" s="63"/>
      <c r="UUI1" s="63"/>
      <c r="UUJ1" s="63"/>
      <c r="UUK1" s="63"/>
      <c r="UUL1" s="63"/>
      <c r="UUM1" s="63"/>
      <c r="UUN1" s="63"/>
      <c r="UUO1" s="63"/>
      <c r="UUP1" s="63"/>
      <c r="UUQ1" s="63"/>
      <c r="UUR1" s="63"/>
      <c r="UUS1" s="63"/>
      <c r="UUT1" s="63"/>
      <c r="UUU1" s="63"/>
      <c r="UUV1" s="63"/>
      <c r="UUW1" s="63"/>
      <c r="UUX1" s="63"/>
      <c r="UUY1" s="63"/>
      <c r="UUZ1" s="63"/>
      <c r="UVA1" s="63"/>
      <c r="UVB1" s="63"/>
      <c r="UVC1" s="63"/>
      <c r="UVD1" s="63"/>
      <c r="UVE1" s="63"/>
      <c r="UVF1" s="63"/>
      <c r="UVG1" s="63"/>
      <c r="UVH1" s="63"/>
      <c r="UVI1" s="63"/>
      <c r="UVJ1" s="63"/>
      <c r="UVK1" s="63"/>
      <c r="UVL1" s="63"/>
      <c r="UVM1" s="63"/>
      <c r="UVN1" s="63"/>
      <c r="UVO1" s="63"/>
      <c r="UVP1" s="63"/>
      <c r="UVQ1" s="63"/>
      <c r="UVR1" s="63"/>
      <c r="UVS1" s="63"/>
      <c r="UVT1" s="63"/>
      <c r="UVU1" s="63"/>
      <c r="UVV1" s="63"/>
      <c r="UVW1" s="63"/>
      <c r="UVX1" s="63"/>
      <c r="UVY1" s="63"/>
      <c r="UVZ1" s="63"/>
      <c r="UWA1" s="63"/>
      <c r="UWB1" s="63"/>
      <c r="UWC1" s="63"/>
      <c r="UWD1" s="63"/>
      <c r="UWE1" s="63"/>
      <c r="UWF1" s="63"/>
      <c r="UWG1" s="63"/>
      <c r="UWH1" s="63"/>
      <c r="UWI1" s="63"/>
      <c r="UWJ1" s="63"/>
      <c r="UWK1" s="63"/>
      <c r="UWL1" s="63"/>
      <c r="UWM1" s="63"/>
      <c r="UWN1" s="63"/>
      <c r="UWO1" s="63"/>
      <c r="UWP1" s="63"/>
      <c r="UWQ1" s="63"/>
      <c r="UWR1" s="63"/>
      <c r="UWS1" s="63"/>
      <c r="UWT1" s="63"/>
      <c r="UWU1" s="63"/>
      <c r="UWV1" s="63"/>
      <c r="UWW1" s="63"/>
      <c r="UWX1" s="63"/>
      <c r="UWY1" s="63"/>
      <c r="UWZ1" s="63"/>
      <c r="UXA1" s="63"/>
      <c r="UXB1" s="63"/>
      <c r="UXC1" s="63"/>
      <c r="UXD1" s="63"/>
      <c r="UXE1" s="63"/>
      <c r="UXF1" s="63"/>
      <c r="UXG1" s="63"/>
      <c r="UXH1" s="63"/>
      <c r="UXI1" s="63"/>
      <c r="UXJ1" s="63"/>
      <c r="UXK1" s="63"/>
      <c r="UXL1" s="63"/>
      <c r="UXM1" s="63"/>
      <c r="UXN1" s="63"/>
      <c r="UXO1" s="63"/>
      <c r="UXP1" s="63"/>
      <c r="UXQ1" s="63"/>
      <c r="UXR1" s="63"/>
      <c r="UXS1" s="63"/>
      <c r="UXT1" s="63"/>
      <c r="UXU1" s="63"/>
      <c r="UXV1" s="63"/>
      <c r="UXW1" s="63"/>
      <c r="UXX1" s="63"/>
      <c r="UXY1" s="63"/>
      <c r="UXZ1" s="63"/>
      <c r="UYA1" s="63"/>
      <c r="UYB1" s="63"/>
      <c r="UYC1" s="63"/>
      <c r="UYD1" s="63"/>
      <c r="UYE1" s="63"/>
      <c r="UYF1" s="63"/>
      <c r="UYG1" s="63"/>
      <c r="UYH1" s="63"/>
      <c r="UYI1" s="63"/>
      <c r="UYJ1" s="63"/>
      <c r="UYK1" s="63"/>
      <c r="UYL1" s="63"/>
      <c r="UYM1" s="63"/>
      <c r="UYN1" s="63"/>
      <c r="UYO1" s="63"/>
      <c r="UYP1" s="63"/>
      <c r="UYQ1" s="63"/>
      <c r="UYR1" s="63"/>
      <c r="UYS1" s="63"/>
      <c r="UYT1" s="63"/>
      <c r="UYU1" s="63"/>
      <c r="UYV1" s="63"/>
      <c r="UYW1" s="63"/>
      <c r="UYX1" s="63"/>
      <c r="UYY1" s="63"/>
      <c r="UYZ1" s="63"/>
      <c r="UZA1" s="63"/>
      <c r="UZB1" s="63"/>
      <c r="UZC1" s="63"/>
      <c r="UZD1" s="63"/>
      <c r="UZE1" s="63"/>
      <c r="UZF1" s="63"/>
      <c r="UZG1" s="63"/>
      <c r="UZH1" s="63"/>
      <c r="UZI1" s="63"/>
      <c r="UZJ1" s="63"/>
      <c r="UZK1" s="63"/>
      <c r="UZL1" s="63"/>
      <c r="UZM1" s="63"/>
      <c r="UZN1" s="63"/>
      <c r="UZO1" s="63"/>
      <c r="UZP1" s="63"/>
      <c r="UZQ1" s="63"/>
      <c r="UZR1" s="63"/>
      <c r="UZS1" s="63"/>
      <c r="UZT1" s="63"/>
      <c r="UZU1" s="63"/>
      <c r="UZV1" s="63"/>
      <c r="UZW1" s="63"/>
      <c r="UZX1" s="63"/>
      <c r="UZY1" s="63"/>
      <c r="UZZ1" s="63"/>
      <c r="VAA1" s="63"/>
      <c r="VAB1" s="63"/>
      <c r="VAC1" s="63"/>
      <c r="VAD1" s="63"/>
      <c r="VAE1" s="63"/>
      <c r="VAF1" s="63"/>
      <c r="VAG1" s="63"/>
      <c r="VAH1" s="63"/>
      <c r="VAI1" s="63"/>
      <c r="VAJ1" s="63"/>
      <c r="VAK1" s="63"/>
      <c r="VAL1" s="63"/>
      <c r="VAM1" s="63"/>
      <c r="VAN1" s="63"/>
      <c r="VAO1" s="63"/>
      <c r="VAP1" s="63"/>
      <c r="VAQ1" s="63"/>
      <c r="VAR1" s="63"/>
      <c r="VAS1" s="63"/>
      <c r="VAT1" s="63"/>
      <c r="VAU1" s="63"/>
      <c r="VAV1" s="63"/>
      <c r="VAW1" s="63"/>
      <c r="VAX1" s="63"/>
      <c r="VAY1" s="63"/>
      <c r="VAZ1" s="63"/>
      <c r="VBA1" s="63"/>
      <c r="VBB1" s="63"/>
      <c r="VBC1" s="63"/>
      <c r="VBD1" s="63"/>
      <c r="VBE1" s="63"/>
      <c r="VBF1" s="63"/>
      <c r="VBG1" s="63"/>
      <c r="VBH1" s="63"/>
      <c r="VBI1" s="63"/>
      <c r="VBJ1" s="63"/>
      <c r="VBK1" s="63"/>
      <c r="VBL1" s="63"/>
      <c r="VBM1" s="63"/>
      <c r="VBN1" s="63"/>
      <c r="VBO1" s="63"/>
      <c r="VBP1" s="63"/>
      <c r="VBQ1" s="63"/>
      <c r="VBR1" s="63"/>
      <c r="VBS1" s="63"/>
      <c r="VBT1" s="63"/>
      <c r="VBU1" s="63"/>
      <c r="VBV1" s="63"/>
      <c r="VBW1" s="63"/>
      <c r="VBX1" s="63"/>
      <c r="VBY1" s="63"/>
      <c r="VBZ1" s="63"/>
      <c r="VCA1" s="63"/>
      <c r="VCB1" s="63"/>
      <c r="VCC1" s="63"/>
      <c r="VCD1" s="63"/>
      <c r="VCE1" s="63"/>
      <c r="VCF1" s="63"/>
      <c r="VCG1" s="63"/>
      <c r="VCH1" s="63"/>
      <c r="VCI1" s="63"/>
      <c r="VCJ1" s="63"/>
      <c r="VCK1" s="63"/>
      <c r="VCL1" s="63"/>
      <c r="VCM1" s="63"/>
      <c r="VCN1" s="63"/>
      <c r="VCO1" s="63"/>
      <c r="VCP1" s="63"/>
      <c r="VCQ1" s="63"/>
      <c r="VCR1" s="63"/>
      <c r="VCS1" s="63"/>
      <c r="VCT1" s="63"/>
      <c r="VCU1" s="63"/>
      <c r="VCV1" s="63"/>
      <c r="VCW1" s="63"/>
      <c r="VCX1" s="63"/>
      <c r="VCY1" s="63"/>
      <c r="VCZ1" s="63"/>
      <c r="VDA1" s="63"/>
      <c r="VDB1" s="63"/>
      <c r="VDC1" s="63"/>
      <c r="VDD1" s="63"/>
      <c r="VDE1" s="63"/>
      <c r="VDF1" s="63"/>
      <c r="VDG1" s="63"/>
      <c r="VDH1" s="63"/>
      <c r="VDI1" s="63"/>
      <c r="VDJ1" s="63"/>
      <c r="VDK1" s="63"/>
      <c r="VDL1" s="63"/>
      <c r="VDM1" s="63"/>
      <c r="VDN1" s="63"/>
      <c r="VDO1" s="63"/>
      <c r="VDP1" s="63"/>
      <c r="VDQ1" s="63"/>
      <c r="VDR1" s="63"/>
      <c r="VDS1" s="63"/>
      <c r="VDT1" s="63"/>
      <c r="VDU1" s="63"/>
      <c r="VDV1" s="63"/>
      <c r="VDW1" s="63"/>
      <c r="VDX1" s="63"/>
      <c r="VDY1" s="63"/>
      <c r="VDZ1" s="63"/>
      <c r="VEA1" s="63"/>
      <c r="VEB1" s="63"/>
      <c r="VEC1" s="63"/>
      <c r="VED1" s="63"/>
      <c r="VEE1" s="63"/>
      <c r="VEF1" s="63"/>
      <c r="VEG1" s="63"/>
      <c r="VEH1" s="63"/>
      <c r="VEI1" s="63"/>
      <c r="VEJ1" s="63"/>
      <c r="VEK1" s="63"/>
      <c r="VEL1" s="63"/>
      <c r="VEM1" s="63"/>
      <c r="VEN1" s="63"/>
      <c r="VEO1" s="63"/>
      <c r="VEP1" s="63"/>
      <c r="VEQ1" s="63"/>
      <c r="VER1" s="63"/>
      <c r="VES1" s="63"/>
      <c r="VET1" s="63"/>
      <c r="VEU1" s="63"/>
      <c r="VEV1" s="63"/>
      <c r="VEW1" s="63"/>
      <c r="VEX1" s="63"/>
      <c r="VEY1" s="63"/>
      <c r="VEZ1" s="63"/>
      <c r="VFA1" s="63"/>
      <c r="VFB1" s="63"/>
      <c r="VFC1" s="63"/>
      <c r="VFD1" s="63"/>
      <c r="VFE1" s="63"/>
      <c r="VFF1" s="63"/>
      <c r="VFG1" s="63"/>
      <c r="VFH1" s="63"/>
      <c r="VFI1" s="63"/>
      <c r="VFJ1" s="63"/>
      <c r="VFK1" s="63"/>
      <c r="VFL1" s="63"/>
      <c r="VFM1" s="63"/>
      <c r="VFN1" s="63"/>
      <c r="VFO1" s="63"/>
      <c r="VFP1" s="63"/>
      <c r="VFQ1" s="63"/>
      <c r="VFR1" s="63"/>
      <c r="VFS1" s="63"/>
      <c r="VFT1" s="63"/>
      <c r="VFU1" s="63"/>
      <c r="VFV1" s="63"/>
      <c r="VFW1" s="63"/>
      <c r="VFX1" s="63"/>
      <c r="VFY1" s="63"/>
      <c r="VFZ1" s="63"/>
      <c r="VGA1" s="63"/>
      <c r="VGB1" s="63"/>
      <c r="VGC1" s="63"/>
      <c r="VGD1" s="63"/>
      <c r="VGE1" s="63"/>
      <c r="VGF1" s="63"/>
      <c r="VGG1" s="63"/>
      <c r="VGH1" s="63"/>
      <c r="VGI1" s="63"/>
      <c r="VGJ1" s="63"/>
      <c r="VGK1" s="63"/>
      <c r="VGL1" s="63"/>
      <c r="VGM1" s="63"/>
      <c r="VGN1" s="63"/>
      <c r="VGO1" s="63"/>
      <c r="VGP1" s="63"/>
      <c r="VGQ1" s="63"/>
      <c r="VGR1" s="63"/>
      <c r="VGS1" s="63"/>
      <c r="VGT1" s="63"/>
      <c r="VGU1" s="63"/>
      <c r="VGV1" s="63"/>
      <c r="VGW1" s="63"/>
      <c r="VGX1" s="63"/>
      <c r="VGY1" s="63"/>
      <c r="VGZ1" s="63"/>
      <c r="VHA1" s="63"/>
      <c r="VHB1" s="63"/>
      <c r="VHC1" s="63"/>
      <c r="VHD1" s="63"/>
      <c r="VHE1" s="63"/>
      <c r="VHF1" s="63"/>
      <c r="VHG1" s="63"/>
      <c r="VHH1" s="63"/>
      <c r="VHI1" s="63"/>
      <c r="VHJ1" s="63"/>
      <c r="VHK1" s="63"/>
      <c r="VHL1" s="63"/>
      <c r="VHM1" s="63"/>
      <c r="VHN1" s="63"/>
      <c r="VHO1" s="63"/>
      <c r="VHP1" s="63"/>
      <c r="VHQ1" s="63"/>
      <c r="VHR1" s="63"/>
      <c r="VHS1" s="63"/>
      <c r="VHT1" s="63"/>
      <c r="VHU1" s="63"/>
      <c r="VHV1" s="63"/>
      <c r="VHW1" s="63"/>
      <c r="VHX1" s="63"/>
      <c r="VHY1" s="63"/>
      <c r="VHZ1" s="63"/>
      <c r="VIA1" s="63"/>
      <c r="VIB1" s="63"/>
      <c r="VIC1" s="63"/>
      <c r="VID1" s="63"/>
      <c r="VIE1" s="63"/>
      <c r="VIF1" s="63"/>
      <c r="VIG1" s="63"/>
      <c r="VIH1" s="63"/>
      <c r="VII1" s="63"/>
      <c r="VIJ1" s="63"/>
      <c r="VIK1" s="63"/>
      <c r="VIL1" s="63"/>
      <c r="VIM1" s="63"/>
      <c r="VIN1" s="63"/>
      <c r="VIO1" s="63"/>
      <c r="VIP1" s="63"/>
      <c r="VIQ1" s="63"/>
      <c r="VIR1" s="63"/>
      <c r="VIS1" s="63"/>
      <c r="VIT1" s="63"/>
      <c r="VIU1" s="63"/>
      <c r="VIV1" s="63"/>
      <c r="VIW1" s="63"/>
      <c r="VIX1" s="63"/>
      <c r="VIY1" s="63"/>
      <c r="VIZ1" s="63"/>
      <c r="VJA1" s="63"/>
      <c r="VJB1" s="63"/>
      <c r="VJC1" s="63"/>
      <c r="VJD1" s="63"/>
      <c r="VJE1" s="63"/>
      <c r="VJF1" s="63"/>
      <c r="VJG1" s="63"/>
      <c r="VJH1" s="63"/>
      <c r="VJI1" s="63"/>
      <c r="VJJ1" s="63"/>
      <c r="VJK1" s="63"/>
      <c r="VJL1" s="63"/>
      <c r="VJM1" s="63"/>
      <c r="VJN1" s="63"/>
      <c r="VJO1" s="63"/>
      <c r="VJP1" s="63"/>
      <c r="VJQ1" s="63"/>
      <c r="VJR1" s="63"/>
      <c r="VJS1" s="63"/>
      <c r="VJT1" s="63"/>
      <c r="VJU1" s="63"/>
      <c r="VJV1" s="63"/>
      <c r="VJW1" s="63"/>
      <c r="VJX1" s="63"/>
      <c r="VJY1" s="63"/>
      <c r="VJZ1" s="63"/>
      <c r="VKA1" s="63"/>
      <c r="VKB1" s="63"/>
      <c r="VKC1" s="63"/>
      <c r="VKD1" s="63"/>
      <c r="VKE1" s="63"/>
      <c r="VKF1" s="63"/>
      <c r="VKG1" s="63"/>
      <c r="VKH1" s="63"/>
      <c r="VKI1" s="63"/>
      <c r="VKJ1" s="63"/>
      <c r="VKK1" s="63"/>
      <c r="VKL1" s="63"/>
      <c r="VKM1" s="63"/>
      <c r="VKN1" s="63"/>
      <c r="VKO1" s="63"/>
      <c r="VKP1" s="63"/>
      <c r="VKQ1" s="63"/>
      <c r="VKR1" s="63"/>
      <c r="VKS1" s="63"/>
      <c r="VKT1" s="63"/>
      <c r="VKU1" s="63"/>
      <c r="VKV1" s="63"/>
      <c r="VKW1" s="63"/>
      <c r="VKX1" s="63"/>
      <c r="VKY1" s="63"/>
      <c r="VKZ1" s="63"/>
      <c r="VLA1" s="63"/>
      <c r="VLB1" s="63"/>
      <c r="VLC1" s="63"/>
      <c r="VLD1" s="63"/>
      <c r="VLE1" s="63"/>
      <c r="VLF1" s="63"/>
      <c r="VLG1" s="63"/>
      <c r="VLH1" s="63"/>
      <c r="VLI1" s="63"/>
      <c r="VLJ1" s="63"/>
      <c r="VLK1" s="63"/>
      <c r="VLL1" s="63"/>
      <c r="VLM1" s="63"/>
      <c r="VLN1" s="63"/>
      <c r="VLO1" s="63"/>
      <c r="VLP1" s="63"/>
      <c r="VLQ1" s="63"/>
      <c r="VLR1" s="63"/>
      <c r="VLS1" s="63"/>
      <c r="VLT1" s="63"/>
      <c r="VLU1" s="63"/>
      <c r="VLV1" s="63"/>
      <c r="VLW1" s="63"/>
      <c r="VLX1" s="63"/>
      <c r="VLY1" s="63"/>
      <c r="VLZ1" s="63"/>
      <c r="VMA1" s="63"/>
      <c r="VMB1" s="63"/>
      <c r="VMC1" s="63"/>
      <c r="VMD1" s="63"/>
      <c r="VME1" s="63"/>
      <c r="VMF1" s="63"/>
      <c r="VMG1" s="63"/>
      <c r="VMH1" s="63"/>
      <c r="VMI1" s="63"/>
      <c r="VMJ1" s="63"/>
      <c r="VMK1" s="63"/>
      <c r="VML1" s="63"/>
      <c r="VMM1" s="63"/>
      <c r="VMN1" s="63"/>
      <c r="VMO1" s="63"/>
      <c r="VMP1" s="63"/>
      <c r="VMQ1" s="63"/>
      <c r="VMR1" s="63"/>
      <c r="VMS1" s="63"/>
      <c r="VMT1" s="63"/>
      <c r="VMU1" s="63"/>
      <c r="VMV1" s="63"/>
      <c r="VMW1" s="63"/>
      <c r="VMX1" s="63"/>
      <c r="VMY1" s="63"/>
      <c r="VMZ1" s="63"/>
      <c r="VNA1" s="63"/>
      <c r="VNB1" s="63"/>
      <c r="VNC1" s="63"/>
      <c r="VND1" s="63"/>
      <c r="VNE1" s="63"/>
      <c r="VNF1" s="63"/>
      <c r="VNG1" s="63"/>
      <c r="VNH1" s="63"/>
      <c r="VNI1" s="63"/>
      <c r="VNJ1" s="63"/>
      <c r="VNK1" s="63"/>
      <c r="VNL1" s="63"/>
      <c r="VNM1" s="63"/>
      <c r="VNN1" s="63"/>
      <c r="VNO1" s="63"/>
      <c r="VNP1" s="63"/>
      <c r="VNQ1" s="63"/>
      <c r="VNR1" s="63"/>
      <c r="VNS1" s="63"/>
      <c r="VNT1" s="63"/>
      <c r="VNU1" s="63"/>
      <c r="VNV1" s="63"/>
      <c r="VNW1" s="63"/>
      <c r="VNX1" s="63"/>
      <c r="VNY1" s="63"/>
      <c r="VNZ1" s="63"/>
      <c r="VOA1" s="63"/>
      <c r="VOB1" s="63"/>
      <c r="VOC1" s="63"/>
      <c r="VOD1" s="63"/>
      <c r="VOE1" s="63"/>
      <c r="VOF1" s="63"/>
      <c r="VOG1" s="63"/>
      <c r="VOH1" s="63"/>
      <c r="VOI1" s="63"/>
      <c r="VOJ1" s="63"/>
      <c r="VOK1" s="63"/>
      <c r="VOL1" s="63"/>
      <c r="VOM1" s="63"/>
      <c r="VON1" s="63"/>
      <c r="VOO1" s="63"/>
      <c r="VOP1" s="63"/>
      <c r="VOQ1" s="63"/>
      <c r="VOR1" s="63"/>
      <c r="VOS1" s="63"/>
      <c r="VOT1" s="63"/>
      <c r="VOU1" s="63"/>
      <c r="VOV1" s="63"/>
      <c r="VOW1" s="63"/>
      <c r="VOX1" s="63"/>
      <c r="VOY1" s="63"/>
      <c r="VOZ1" s="63"/>
      <c r="VPA1" s="63"/>
      <c r="VPB1" s="63"/>
      <c r="VPC1" s="63"/>
      <c r="VPD1" s="63"/>
      <c r="VPE1" s="63"/>
      <c r="VPF1" s="63"/>
      <c r="VPG1" s="63"/>
      <c r="VPH1" s="63"/>
      <c r="VPI1" s="63"/>
      <c r="VPJ1" s="63"/>
      <c r="VPK1" s="63"/>
      <c r="VPL1" s="63"/>
      <c r="VPM1" s="63"/>
      <c r="VPN1" s="63"/>
      <c r="VPO1" s="63"/>
      <c r="VPP1" s="63"/>
      <c r="VPQ1" s="63"/>
      <c r="VPR1" s="63"/>
      <c r="VPS1" s="63"/>
      <c r="VPT1" s="63"/>
      <c r="VPU1" s="63"/>
      <c r="VPV1" s="63"/>
      <c r="VPW1" s="63"/>
      <c r="VPX1" s="63"/>
      <c r="VPY1" s="63"/>
      <c r="VPZ1" s="63"/>
      <c r="VQA1" s="63"/>
      <c r="VQB1" s="63"/>
      <c r="VQC1" s="63"/>
      <c r="VQD1" s="63"/>
      <c r="VQE1" s="63"/>
      <c r="VQF1" s="63"/>
      <c r="VQG1" s="63"/>
      <c r="VQH1" s="63"/>
      <c r="VQI1" s="63"/>
      <c r="VQJ1" s="63"/>
      <c r="VQK1" s="63"/>
      <c r="VQL1" s="63"/>
      <c r="VQM1" s="63"/>
      <c r="VQN1" s="63"/>
      <c r="VQO1" s="63"/>
      <c r="VQP1" s="63"/>
      <c r="VQQ1" s="63"/>
      <c r="VQR1" s="63"/>
      <c r="VQS1" s="63"/>
      <c r="VQT1" s="63"/>
      <c r="VQU1" s="63"/>
      <c r="VQV1" s="63"/>
      <c r="VQW1" s="63"/>
      <c r="VQX1" s="63"/>
      <c r="VQY1" s="63"/>
      <c r="VQZ1" s="63"/>
      <c r="VRA1" s="63"/>
      <c r="VRB1" s="63"/>
      <c r="VRC1" s="63"/>
      <c r="VRD1" s="63"/>
      <c r="VRE1" s="63"/>
      <c r="VRF1" s="63"/>
      <c r="VRG1" s="63"/>
      <c r="VRH1" s="63"/>
      <c r="VRI1" s="63"/>
      <c r="VRJ1" s="63"/>
      <c r="VRK1" s="63"/>
      <c r="VRL1" s="63"/>
      <c r="VRM1" s="63"/>
      <c r="VRN1" s="63"/>
      <c r="VRO1" s="63"/>
      <c r="VRP1" s="63"/>
      <c r="VRQ1" s="63"/>
      <c r="VRR1" s="63"/>
      <c r="VRS1" s="63"/>
      <c r="VRT1" s="63"/>
      <c r="VRU1" s="63"/>
      <c r="VRV1" s="63"/>
      <c r="VRW1" s="63"/>
      <c r="VRX1" s="63"/>
      <c r="VRY1" s="63"/>
      <c r="VRZ1" s="63"/>
      <c r="VSA1" s="63"/>
      <c r="VSB1" s="63"/>
      <c r="VSC1" s="63"/>
      <c r="VSD1" s="63"/>
      <c r="VSE1" s="63"/>
      <c r="VSF1" s="63"/>
      <c r="VSG1" s="63"/>
      <c r="VSH1" s="63"/>
      <c r="VSI1" s="63"/>
      <c r="VSJ1" s="63"/>
      <c r="VSK1" s="63"/>
      <c r="VSL1" s="63"/>
      <c r="VSM1" s="63"/>
      <c r="VSN1" s="63"/>
      <c r="VSO1" s="63"/>
      <c r="VSP1" s="63"/>
      <c r="VSQ1" s="63"/>
      <c r="VSR1" s="63"/>
      <c r="VSS1" s="63"/>
      <c r="VST1" s="63"/>
      <c r="VSU1" s="63"/>
      <c r="VSV1" s="63"/>
      <c r="VSW1" s="63"/>
      <c r="VSX1" s="63"/>
      <c r="VSY1" s="63"/>
      <c r="VSZ1" s="63"/>
      <c r="VTA1" s="63"/>
      <c r="VTB1" s="63"/>
      <c r="VTC1" s="63"/>
      <c r="VTD1" s="63"/>
      <c r="VTE1" s="63"/>
      <c r="VTF1" s="63"/>
      <c r="VTG1" s="63"/>
      <c r="VTH1" s="63"/>
      <c r="VTI1" s="63"/>
      <c r="VTJ1" s="63"/>
      <c r="VTK1" s="63"/>
      <c r="VTL1" s="63"/>
      <c r="VTM1" s="63"/>
      <c r="VTN1" s="63"/>
      <c r="VTO1" s="63"/>
      <c r="VTP1" s="63"/>
      <c r="VTQ1" s="63"/>
      <c r="VTR1" s="63"/>
      <c r="VTS1" s="63"/>
      <c r="VTT1" s="63"/>
      <c r="VTU1" s="63"/>
      <c r="VTV1" s="63"/>
      <c r="VTW1" s="63"/>
      <c r="VTX1" s="63"/>
      <c r="VTY1" s="63"/>
      <c r="VTZ1" s="63"/>
      <c r="VUA1" s="63"/>
      <c r="VUB1" s="63"/>
      <c r="VUC1" s="63"/>
      <c r="VUD1" s="63"/>
      <c r="VUE1" s="63"/>
      <c r="VUF1" s="63"/>
      <c r="VUG1" s="63"/>
      <c r="VUH1" s="63"/>
      <c r="VUI1" s="63"/>
      <c r="VUJ1" s="63"/>
      <c r="VUK1" s="63"/>
      <c r="VUL1" s="63"/>
      <c r="VUM1" s="63"/>
      <c r="VUN1" s="63"/>
      <c r="VUO1" s="63"/>
      <c r="VUP1" s="63"/>
      <c r="VUQ1" s="63"/>
      <c r="VUR1" s="63"/>
      <c r="VUS1" s="63"/>
      <c r="VUT1" s="63"/>
      <c r="VUU1" s="63"/>
      <c r="VUV1" s="63"/>
      <c r="VUW1" s="63"/>
      <c r="VUX1" s="63"/>
      <c r="VUY1" s="63"/>
      <c r="VUZ1" s="63"/>
      <c r="VVA1" s="63"/>
      <c r="VVB1" s="63"/>
      <c r="VVC1" s="63"/>
      <c r="VVD1" s="63"/>
      <c r="VVE1" s="63"/>
      <c r="VVF1" s="63"/>
      <c r="VVG1" s="63"/>
      <c r="VVH1" s="63"/>
      <c r="VVI1" s="63"/>
      <c r="VVJ1" s="63"/>
      <c r="VVK1" s="63"/>
      <c r="VVL1" s="63"/>
      <c r="VVM1" s="63"/>
      <c r="VVN1" s="63"/>
      <c r="VVO1" s="63"/>
      <c r="VVP1" s="63"/>
      <c r="VVQ1" s="63"/>
      <c r="VVR1" s="63"/>
      <c r="VVS1" s="63"/>
      <c r="VVT1" s="63"/>
      <c r="VVU1" s="63"/>
      <c r="VVV1" s="63"/>
      <c r="VVW1" s="63"/>
      <c r="VVX1" s="63"/>
      <c r="VVY1" s="63"/>
      <c r="VVZ1" s="63"/>
      <c r="VWA1" s="63"/>
      <c r="VWB1" s="63"/>
      <c r="VWC1" s="63"/>
      <c r="VWD1" s="63"/>
      <c r="VWE1" s="63"/>
      <c r="VWF1" s="63"/>
      <c r="VWG1" s="63"/>
      <c r="VWH1" s="63"/>
      <c r="VWI1" s="63"/>
      <c r="VWJ1" s="63"/>
      <c r="VWK1" s="63"/>
      <c r="VWL1" s="63"/>
      <c r="VWM1" s="63"/>
      <c r="VWN1" s="63"/>
      <c r="VWO1" s="63"/>
      <c r="VWP1" s="63"/>
      <c r="VWQ1" s="63"/>
      <c r="VWR1" s="63"/>
      <c r="VWS1" s="63"/>
      <c r="VWT1" s="63"/>
      <c r="VWU1" s="63"/>
      <c r="VWV1" s="63"/>
      <c r="VWW1" s="63"/>
      <c r="VWX1" s="63"/>
      <c r="VWY1" s="63"/>
      <c r="VWZ1" s="63"/>
      <c r="VXA1" s="63"/>
      <c r="VXB1" s="63"/>
      <c r="VXC1" s="63"/>
      <c r="VXD1" s="63"/>
      <c r="VXE1" s="63"/>
      <c r="VXF1" s="63"/>
      <c r="VXG1" s="63"/>
      <c r="VXH1" s="63"/>
      <c r="VXI1" s="63"/>
      <c r="VXJ1" s="63"/>
      <c r="VXK1" s="63"/>
      <c r="VXL1" s="63"/>
      <c r="VXM1" s="63"/>
      <c r="VXN1" s="63"/>
      <c r="VXO1" s="63"/>
      <c r="VXP1" s="63"/>
      <c r="VXQ1" s="63"/>
      <c r="VXR1" s="63"/>
      <c r="VXS1" s="63"/>
      <c r="VXT1" s="63"/>
      <c r="VXU1" s="63"/>
      <c r="VXV1" s="63"/>
      <c r="VXW1" s="63"/>
      <c r="VXX1" s="63"/>
      <c r="VXY1" s="63"/>
      <c r="VXZ1" s="63"/>
      <c r="VYA1" s="63"/>
      <c r="VYB1" s="63"/>
      <c r="VYC1" s="63"/>
      <c r="VYD1" s="63"/>
      <c r="VYE1" s="63"/>
      <c r="VYF1" s="63"/>
      <c r="VYG1" s="63"/>
      <c r="VYH1" s="63"/>
      <c r="VYI1" s="63"/>
      <c r="VYJ1" s="63"/>
      <c r="VYK1" s="63"/>
      <c r="VYL1" s="63"/>
      <c r="VYM1" s="63"/>
      <c r="VYN1" s="63"/>
      <c r="VYO1" s="63"/>
      <c r="VYP1" s="63"/>
      <c r="VYQ1" s="63"/>
      <c r="VYR1" s="63"/>
      <c r="VYS1" s="63"/>
      <c r="VYT1" s="63"/>
      <c r="VYU1" s="63"/>
      <c r="VYV1" s="63"/>
      <c r="VYW1" s="63"/>
      <c r="VYX1" s="63"/>
      <c r="VYY1" s="63"/>
      <c r="VYZ1" s="63"/>
      <c r="VZA1" s="63"/>
      <c r="VZB1" s="63"/>
      <c r="VZC1" s="63"/>
      <c r="VZD1" s="63"/>
      <c r="VZE1" s="63"/>
      <c r="VZF1" s="63"/>
      <c r="VZG1" s="63"/>
      <c r="VZH1" s="63"/>
      <c r="VZI1" s="63"/>
      <c r="VZJ1" s="63"/>
      <c r="VZK1" s="63"/>
      <c r="VZL1" s="63"/>
      <c r="VZM1" s="63"/>
      <c r="VZN1" s="63"/>
      <c r="VZO1" s="63"/>
      <c r="VZP1" s="63"/>
      <c r="VZQ1" s="63"/>
      <c r="VZR1" s="63"/>
      <c r="VZS1" s="63"/>
      <c r="VZT1" s="63"/>
      <c r="VZU1" s="63"/>
      <c r="VZV1" s="63"/>
      <c r="VZW1" s="63"/>
      <c r="VZX1" s="63"/>
      <c r="VZY1" s="63"/>
      <c r="VZZ1" s="63"/>
      <c r="WAA1" s="63"/>
      <c r="WAB1" s="63"/>
      <c r="WAC1" s="63"/>
      <c r="WAD1" s="63"/>
      <c r="WAE1" s="63"/>
      <c r="WAF1" s="63"/>
      <c r="WAG1" s="63"/>
      <c r="WAH1" s="63"/>
      <c r="WAI1" s="63"/>
      <c r="WAJ1" s="63"/>
      <c r="WAK1" s="63"/>
      <c r="WAL1" s="63"/>
      <c r="WAM1" s="63"/>
      <c r="WAN1" s="63"/>
      <c r="WAO1" s="63"/>
      <c r="WAP1" s="63"/>
      <c r="WAQ1" s="63"/>
      <c r="WAR1" s="63"/>
      <c r="WAS1" s="63"/>
      <c r="WAT1" s="63"/>
      <c r="WAU1" s="63"/>
      <c r="WAV1" s="63"/>
      <c r="WAW1" s="63"/>
      <c r="WAX1" s="63"/>
      <c r="WAY1" s="63"/>
      <c r="WAZ1" s="63"/>
      <c r="WBA1" s="63"/>
      <c r="WBB1" s="63"/>
      <c r="WBC1" s="63"/>
      <c r="WBD1" s="63"/>
      <c r="WBE1" s="63"/>
      <c r="WBF1" s="63"/>
      <c r="WBG1" s="63"/>
      <c r="WBH1" s="63"/>
      <c r="WBI1" s="63"/>
      <c r="WBJ1" s="63"/>
      <c r="WBK1" s="63"/>
      <c r="WBL1" s="63"/>
      <c r="WBM1" s="63"/>
      <c r="WBN1" s="63"/>
      <c r="WBO1" s="63"/>
      <c r="WBP1" s="63"/>
      <c r="WBQ1" s="63"/>
      <c r="WBR1" s="63"/>
      <c r="WBS1" s="63"/>
      <c r="WBT1" s="63"/>
      <c r="WBU1" s="63"/>
      <c r="WBV1" s="63"/>
      <c r="WBW1" s="63"/>
      <c r="WBX1" s="63"/>
      <c r="WBY1" s="63"/>
      <c r="WBZ1" s="63"/>
      <c r="WCA1" s="63"/>
      <c r="WCB1" s="63"/>
      <c r="WCC1" s="63"/>
      <c r="WCD1" s="63"/>
      <c r="WCE1" s="63"/>
      <c r="WCF1" s="63"/>
      <c r="WCG1" s="63"/>
      <c r="WCH1" s="63"/>
      <c r="WCI1" s="63"/>
      <c r="WCJ1" s="63"/>
      <c r="WCK1" s="63"/>
      <c r="WCL1" s="63"/>
      <c r="WCM1" s="63"/>
      <c r="WCN1" s="63"/>
      <c r="WCO1" s="63"/>
      <c r="WCP1" s="63"/>
      <c r="WCQ1" s="63"/>
      <c r="WCR1" s="63"/>
      <c r="WCS1" s="63"/>
      <c r="WCT1" s="63"/>
      <c r="WCU1" s="63"/>
      <c r="WCV1" s="63"/>
      <c r="WCW1" s="63"/>
      <c r="WCX1" s="63"/>
      <c r="WCY1" s="63"/>
      <c r="WCZ1" s="63"/>
      <c r="WDA1" s="63"/>
      <c r="WDB1" s="63"/>
      <c r="WDC1" s="63"/>
      <c r="WDD1" s="63"/>
      <c r="WDE1" s="63"/>
      <c r="WDF1" s="63"/>
      <c r="WDG1" s="63"/>
      <c r="WDH1" s="63"/>
      <c r="WDI1" s="63"/>
      <c r="WDJ1" s="63"/>
      <c r="WDK1" s="63"/>
      <c r="WDL1" s="63"/>
      <c r="WDM1" s="63"/>
      <c r="WDN1" s="63"/>
      <c r="WDO1" s="63"/>
      <c r="WDP1" s="63"/>
      <c r="WDQ1" s="63"/>
      <c r="WDR1" s="63"/>
      <c r="WDS1" s="63"/>
      <c r="WDT1" s="63"/>
      <c r="WDU1" s="63"/>
      <c r="WDV1" s="63"/>
      <c r="WDW1" s="63"/>
      <c r="WDX1" s="63"/>
      <c r="WDY1" s="63"/>
      <c r="WDZ1" s="63"/>
      <c r="WEA1" s="63"/>
      <c r="WEB1" s="63"/>
      <c r="WEC1" s="63"/>
      <c r="WED1" s="63"/>
      <c r="WEE1" s="63"/>
      <c r="WEF1" s="63"/>
      <c r="WEG1" s="63"/>
      <c r="WEH1" s="63"/>
      <c r="WEI1" s="63"/>
      <c r="WEJ1" s="63"/>
      <c r="WEK1" s="63"/>
      <c r="WEL1" s="63"/>
      <c r="WEM1" s="63"/>
      <c r="WEN1" s="63"/>
      <c r="WEO1" s="63"/>
      <c r="WEP1" s="63"/>
      <c r="WEQ1" s="63"/>
      <c r="WER1" s="63"/>
      <c r="WES1" s="63"/>
      <c r="WET1" s="63"/>
      <c r="WEU1" s="63"/>
      <c r="WEV1" s="63"/>
      <c r="WEW1" s="63"/>
      <c r="WEX1" s="63"/>
      <c r="WEY1" s="63"/>
      <c r="WEZ1" s="63"/>
      <c r="WFA1" s="63"/>
      <c r="WFB1" s="63"/>
      <c r="WFC1" s="63"/>
      <c r="WFD1" s="63"/>
      <c r="WFE1" s="63"/>
      <c r="WFF1" s="63"/>
      <c r="WFG1" s="63"/>
      <c r="WFH1" s="63"/>
      <c r="WFI1" s="63"/>
      <c r="WFJ1" s="63"/>
      <c r="WFK1" s="63"/>
      <c r="WFL1" s="63"/>
      <c r="WFM1" s="63"/>
      <c r="WFN1" s="63"/>
      <c r="WFO1" s="63"/>
      <c r="WFP1" s="63"/>
      <c r="WFQ1" s="63"/>
      <c r="WFR1" s="63"/>
      <c r="WFS1" s="63"/>
      <c r="WFT1" s="63"/>
      <c r="WFU1" s="63"/>
      <c r="WFV1" s="63"/>
      <c r="WFW1" s="63"/>
      <c r="WFX1" s="63"/>
      <c r="WFY1" s="63"/>
      <c r="WFZ1" s="63"/>
      <c r="WGA1" s="63"/>
      <c r="WGB1" s="63"/>
      <c r="WGC1" s="63"/>
      <c r="WGD1" s="63"/>
      <c r="WGE1" s="63"/>
      <c r="WGF1" s="63"/>
      <c r="WGG1" s="63"/>
      <c r="WGH1" s="63"/>
      <c r="WGI1" s="63"/>
      <c r="WGJ1" s="63"/>
      <c r="WGK1" s="63"/>
      <c r="WGL1" s="63"/>
      <c r="WGM1" s="63"/>
      <c r="WGN1" s="63"/>
      <c r="WGO1" s="63"/>
      <c r="WGP1" s="63"/>
      <c r="WGQ1" s="63"/>
      <c r="WGR1" s="63"/>
      <c r="WGS1" s="63"/>
      <c r="WGT1" s="63"/>
      <c r="WGU1" s="63"/>
      <c r="WGV1" s="63"/>
      <c r="WGW1" s="63"/>
      <c r="WGX1" s="63"/>
      <c r="WGY1" s="63"/>
      <c r="WGZ1" s="63"/>
      <c r="WHA1" s="63"/>
      <c r="WHB1" s="63"/>
      <c r="WHC1" s="63"/>
      <c r="WHD1" s="63"/>
      <c r="WHE1" s="63"/>
      <c r="WHF1" s="63"/>
      <c r="WHG1" s="63"/>
      <c r="WHH1" s="63"/>
      <c r="WHI1" s="63"/>
      <c r="WHJ1" s="63"/>
      <c r="WHK1" s="63"/>
      <c r="WHL1" s="63"/>
      <c r="WHM1" s="63"/>
      <c r="WHN1" s="63"/>
      <c r="WHO1" s="63"/>
      <c r="WHP1" s="63"/>
      <c r="WHQ1" s="63"/>
      <c r="WHR1" s="63"/>
      <c r="WHS1" s="63"/>
      <c r="WHT1" s="63"/>
      <c r="WHU1" s="63"/>
      <c r="WHV1" s="63"/>
      <c r="WHW1" s="63"/>
      <c r="WHX1" s="63"/>
      <c r="WHY1" s="63"/>
      <c r="WHZ1" s="63"/>
      <c r="WIA1" s="63"/>
      <c r="WIB1" s="63"/>
      <c r="WIC1" s="63"/>
      <c r="WID1" s="63"/>
      <c r="WIE1" s="63"/>
      <c r="WIF1" s="63"/>
      <c r="WIG1" s="63"/>
      <c r="WIH1" s="63"/>
      <c r="WII1" s="63"/>
      <c r="WIJ1" s="63"/>
      <c r="WIK1" s="63"/>
      <c r="WIL1" s="63"/>
      <c r="WIM1" s="63"/>
      <c r="WIN1" s="63"/>
      <c r="WIO1" s="63"/>
      <c r="WIP1" s="63"/>
      <c r="WIQ1" s="63"/>
      <c r="WIR1" s="63"/>
      <c r="WIS1" s="63"/>
      <c r="WIT1" s="63"/>
      <c r="WIU1" s="63"/>
      <c r="WIV1" s="63"/>
      <c r="WIW1" s="63"/>
      <c r="WIX1" s="63"/>
      <c r="WIY1" s="63"/>
      <c r="WIZ1" s="63"/>
      <c r="WJA1" s="63"/>
      <c r="WJB1" s="63"/>
      <c r="WJC1" s="63"/>
      <c r="WJD1" s="63"/>
      <c r="WJE1" s="63"/>
      <c r="WJF1" s="63"/>
      <c r="WJG1" s="63"/>
      <c r="WJH1" s="63"/>
      <c r="WJI1" s="63"/>
      <c r="WJJ1" s="63"/>
      <c r="WJK1" s="63"/>
      <c r="WJL1" s="63"/>
      <c r="WJM1" s="63"/>
      <c r="WJN1" s="63"/>
      <c r="WJO1" s="63"/>
      <c r="WJP1" s="63"/>
      <c r="WJQ1" s="63"/>
      <c r="WJR1" s="63"/>
      <c r="WJS1" s="63"/>
      <c r="WJT1" s="63"/>
      <c r="WJU1" s="63"/>
      <c r="WJV1" s="63"/>
      <c r="WJW1" s="63"/>
      <c r="WJX1" s="63"/>
      <c r="WJY1" s="63"/>
      <c r="WJZ1" s="63"/>
      <c r="WKA1" s="63"/>
      <c r="WKB1" s="63"/>
      <c r="WKC1" s="63"/>
      <c r="WKD1" s="63"/>
      <c r="WKE1" s="63"/>
      <c r="WKF1" s="63"/>
      <c r="WKG1" s="63"/>
      <c r="WKH1" s="63"/>
      <c r="WKI1" s="63"/>
      <c r="WKJ1" s="63"/>
      <c r="WKK1" s="63"/>
      <c r="WKL1" s="63"/>
      <c r="WKM1" s="63"/>
      <c r="WKN1" s="63"/>
      <c r="WKO1" s="63"/>
      <c r="WKP1" s="63"/>
      <c r="WKQ1" s="63"/>
      <c r="WKR1" s="63"/>
      <c r="WKS1" s="63"/>
      <c r="WKT1" s="63"/>
      <c r="WKU1" s="63"/>
      <c r="WKV1" s="63"/>
      <c r="WKW1" s="63"/>
      <c r="WKX1" s="63"/>
      <c r="WKY1" s="63"/>
      <c r="WKZ1" s="63"/>
      <c r="WLA1" s="63"/>
      <c r="WLB1" s="63"/>
      <c r="WLC1" s="63"/>
      <c r="WLD1" s="63"/>
      <c r="WLE1" s="63"/>
      <c r="WLF1" s="63"/>
      <c r="WLG1" s="63"/>
      <c r="WLH1" s="63"/>
      <c r="WLI1" s="63"/>
      <c r="WLJ1" s="63"/>
      <c r="WLK1" s="63"/>
      <c r="WLL1" s="63"/>
      <c r="WLM1" s="63"/>
      <c r="WLN1" s="63"/>
      <c r="WLO1" s="63"/>
      <c r="WLP1" s="63"/>
      <c r="WLQ1" s="63"/>
      <c r="WLR1" s="63"/>
      <c r="WLS1" s="63"/>
      <c r="WLT1" s="63"/>
      <c r="WLU1" s="63"/>
      <c r="WLV1" s="63"/>
      <c r="WLW1" s="63"/>
      <c r="WLX1" s="63"/>
      <c r="WLY1" s="63"/>
      <c r="WLZ1" s="63"/>
      <c r="WMA1" s="63"/>
      <c r="WMB1" s="63"/>
      <c r="WMC1" s="63"/>
      <c r="WMD1" s="63"/>
      <c r="WME1" s="63"/>
      <c r="WMF1" s="63"/>
      <c r="WMG1" s="63"/>
      <c r="WMH1" s="63"/>
      <c r="WMI1" s="63"/>
      <c r="WMJ1" s="63"/>
      <c r="WMK1" s="63"/>
      <c r="WML1" s="63"/>
      <c r="WMM1" s="63"/>
      <c r="WMN1" s="63"/>
      <c r="WMO1" s="63"/>
      <c r="WMP1" s="63"/>
      <c r="WMQ1" s="63"/>
      <c r="WMR1" s="63"/>
      <c r="WMS1" s="63"/>
      <c r="WMT1" s="63"/>
      <c r="WMU1" s="63"/>
      <c r="WMV1" s="63"/>
      <c r="WMW1" s="63"/>
      <c r="WMX1" s="63"/>
      <c r="WMY1" s="63"/>
      <c r="WMZ1" s="63"/>
      <c r="WNA1" s="63"/>
      <c r="WNB1" s="63"/>
      <c r="WNC1" s="63"/>
      <c r="WND1" s="63"/>
      <c r="WNE1" s="63"/>
      <c r="WNF1" s="63"/>
      <c r="WNG1" s="63"/>
      <c r="WNH1" s="63"/>
      <c r="WNI1" s="63"/>
      <c r="WNJ1" s="63"/>
      <c r="WNK1" s="63"/>
      <c r="WNL1" s="63"/>
      <c r="WNM1" s="63"/>
      <c r="WNN1" s="63"/>
      <c r="WNO1" s="63"/>
      <c r="WNP1" s="63"/>
      <c r="WNQ1" s="63"/>
      <c r="WNR1" s="63"/>
      <c r="WNS1" s="63"/>
      <c r="WNT1" s="63"/>
      <c r="WNU1" s="63"/>
      <c r="WNV1" s="63"/>
      <c r="WNW1" s="63"/>
      <c r="WNX1" s="63"/>
      <c r="WNY1" s="63"/>
      <c r="WNZ1" s="63"/>
      <c r="WOA1" s="63"/>
      <c r="WOB1" s="63"/>
      <c r="WOC1" s="63"/>
      <c r="WOD1" s="63"/>
      <c r="WOE1" s="63"/>
      <c r="WOF1" s="63"/>
      <c r="WOG1" s="63"/>
      <c r="WOH1" s="63"/>
      <c r="WOI1" s="63"/>
      <c r="WOJ1" s="63"/>
      <c r="WOK1" s="63"/>
      <c r="WOL1" s="63"/>
      <c r="WOM1" s="63"/>
      <c r="WON1" s="63"/>
      <c r="WOO1" s="63"/>
      <c r="WOP1" s="63"/>
      <c r="WOQ1" s="63"/>
      <c r="WOR1" s="63"/>
      <c r="WOS1" s="63"/>
      <c r="WOT1" s="63"/>
      <c r="WOU1" s="63"/>
      <c r="WOV1" s="63"/>
      <c r="WOW1" s="63"/>
      <c r="WOX1" s="63"/>
      <c r="WOY1" s="63"/>
      <c r="WOZ1" s="63"/>
      <c r="WPA1" s="63"/>
      <c r="WPB1" s="63"/>
      <c r="WPC1" s="63"/>
      <c r="WPD1" s="63"/>
      <c r="WPE1" s="63"/>
      <c r="WPF1" s="63"/>
      <c r="WPG1" s="63"/>
      <c r="WPH1" s="63"/>
      <c r="WPI1" s="63"/>
      <c r="WPJ1" s="63"/>
      <c r="WPK1" s="63"/>
      <c r="WPL1" s="63"/>
      <c r="WPM1" s="63"/>
      <c r="WPN1" s="63"/>
      <c r="WPO1" s="63"/>
      <c r="WPP1" s="63"/>
      <c r="WPQ1" s="63"/>
      <c r="WPR1" s="63"/>
      <c r="WPS1" s="63"/>
      <c r="WPT1" s="63"/>
      <c r="WPU1" s="63"/>
      <c r="WPV1" s="63"/>
      <c r="WPW1" s="63"/>
      <c r="WPX1" s="63"/>
      <c r="WPY1" s="63"/>
      <c r="WPZ1" s="63"/>
      <c r="WQA1" s="63"/>
      <c r="WQB1" s="63"/>
      <c r="WQC1" s="63"/>
      <c r="WQD1" s="63"/>
      <c r="WQE1" s="63"/>
      <c r="WQF1" s="63"/>
      <c r="WQG1" s="63"/>
      <c r="WQH1" s="63"/>
      <c r="WQI1" s="63"/>
      <c r="WQJ1" s="63"/>
      <c r="WQK1" s="63"/>
      <c r="WQL1" s="63"/>
      <c r="WQM1" s="63"/>
      <c r="WQN1" s="63"/>
      <c r="WQO1" s="63"/>
      <c r="WQP1" s="63"/>
      <c r="WQQ1" s="63"/>
      <c r="WQR1" s="63"/>
      <c r="WQS1" s="63"/>
      <c r="WQT1" s="63"/>
      <c r="WQU1" s="63"/>
      <c r="WQV1" s="63"/>
      <c r="WQW1" s="63"/>
      <c r="WQX1" s="63"/>
      <c r="WQY1" s="63"/>
      <c r="WQZ1" s="63"/>
      <c r="WRA1" s="63"/>
      <c r="WRB1" s="63"/>
      <c r="WRC1" s="63"/>
      <c r="WRD1" s="63"/>
      <c r="WRE1" s="63"/>
      <c r="WRF1" s="63"/>
      <c r="WRG1" s="63"/>
      <c r="WRH1" s="63"/>
      <c r="WRI1" s="63"/>
      <c r="WRJ1" s="63"/>
      <c r="WRK1" s="63"/>
      <c r="WRL1" s="63"/>
      <c r="WRM1" s="63"/>
      <c r="WRN1" s="63"/>
      <c r="WRO1" s="63"/>
      <c r="WRP1" s="63"/>
      <c r="WRQ1" s="63"/>
      <c r="WRR1" s="63"/>
      <c r="WRS1" s="63"/>
      <c r="WRT1" s="63"/>
      <c r="WRU1" s="63"/>
      <c r="WRV1" s="63"/>
      <c r="WRW1" s="63"/>
      <c r="WRX1" s="63"/>
      <c r="WRY1" s="63"/>
      <c r="WRZ1" s="63"/>
      <c r="WSA1" s="63"/>
      <c r="WSB1" s="63"/>
      <c r="WSC1" s="63"/>
      <c r="WSD1" s="63"/>
      <c r="WSE1" s="63"/>
      <c r="WSF1" s="63"/>
      <c r="WSG1" s="63"/>
      <c r="WSH1" s="63"/>
      <c r="WSI1" s="63"/>
      <c r="WSJ1" s="63"/>
      <c r="WSK1" s="63"/>
      <c r="WSL1" s="63"/>
      <c r="WSM1" s="63"/>
      <c r="WSN1" s="63"/>
      <c r="WSO1" s="63"/>
      <c r="WSP1" s="63"/>
      <c r="WSQ1" s="63"/>
      <c r="WSR1" s="63"/>
      <c r="WSS1" s="63"/>
      <c r="WST1" s="63"/>
      <c r="WSU1" s="63"/>
      <c r="WSV1" s="63"/>
      <c r="WSW1" s="63"/>
      <c r="WSX1" s="63"/>
      <c r="WSY1" s="63"/>
      <c r="WSZ1" s="63"/>
      <c r="WTA1" s="63"/>
      <c r="WTB1" s="63"/>
      <c r="WTC1" s="63"/>
      <c r="WTD1" s="63"/>
      <c r="WTE1" s="63"/>
      <c r="WTF1" s="63"/>
      <c r="WTG1" s="63"/>
      <c r="WTH1" s="63"/>
      <c r="WTI1" s="63"/>
      <c r="WTJ1" s="63"/>
      <c r="WTK1" s="63"/>
      <c r="WTL1" s="63"/>
      <c r="WTM1" s="63"/>
      <c r="WTN1" s="63"/>
      <c r="WTO1" s="63"/>
      <c r="WTP1" s="63"/>
      <c r="WTQ1" s="63"/>
      <c r="WTR1" s="63"/>
      <c r="WTS1" s="63"/>
      <c r="WTT1" s="63"/>
      <c r="WTU1" s="63"/>
      <c r="WTV1" s="63"/>
      <c r="WTW1" s="63"/>
      <c r="WTX1" s="63"/>
      <c r="WTY1" s="63"/>
      <c r="WTZ1" s="63"/>
      <c r="WUA1" s="63"/>
      <c r="WUB1" s="63"/>
      <c r="WUC1" s="63"/>
      <c r="WUD1" s="63"/>
      <c r="WUE1" s="63"/>
      <c r="WUF1" s="63"/>
      <c r="WUG1" s="63"/>
      <c r="WUH1" s="63"/>
      <c r="WUI1" s="63"/>
      <c r="WUJ1" s="63"/>
      <c r="WUK1" s="63"/>
      <c r="WUL1" s="63"/>
      <c r="WUM1" s="63"/>
      <c r="WUN1" s="63"/>
      <c r="WUO1" s="63"/>
      <c r="WUP1" s="63"/>
      <c r="WUQ1" s="63"/>
      <c r="WUR1" s="63"/>
      <c r="WUS1" s="63"/>
      <c r="WUT1" s="63"/>
      <c r="WUU1" s="63"/>
      <c r="WUV1" s="63"/>
      <c r="WUW1" s="63"/>
      <c r="WUX1" s="63"/>
      <c r="WUY1" s="63"/>
      <c r="WUZ1" s="63"/>
      <c r="WVA1" s="63"/>
      <c r="WVB1" s="63"/>
      <c r="WVC1" s="63"/>
      <c r="WVD1" s="63"/>
      <c r="WVE1" s="63"/>
      <c r="WVF1" s="63"/>
      <c r="WVG1" s="63"/>
      <c r="WVH1" s="63"/>
      <c r="WVI1" s="63"/>
      <c r="WVJ1" s="63"/>
      <c r="WVK1" s="63"/>
      <c r="WVL1" s="63"/>
      <c r="WVM1" s="63"/>
      <c r="WVN1" s="63"/>
      <c r="WVO1" s="63"/>
      <c r="WVP1" s="63"/>
      <c r="WVQ1" s="63"/>
      <c r="WVR1" s="63"/>
      <c r="WVS1" s="63"/>
      <c r="WVT1" s="63"/>
      <c r="WVU1" s="63"/>
      <c r="WVV1" s="63"/>
      <c r="WVW1" s="63"/>
      <c r="WVX1" s="63"/>
      <c r="WVY1" s="63"/>
      <c r="WVZ1" s="63"/>
      <c r="WWA1" s="63"/>
      <c r="WWB1" s="63"/>
      <c r="WWC1" s="63"/>
      <c r="WWD1" s="63"/>
      <c r="WWE1" s="63"/>
      <c r="WWF1" s="63"/>
      <c r="WWG1" s="63"/>
      <c r="WWH1" s="63"/>
      <c r="WWI1" s="63"/>
      <c r="WWJ1" s="63"/>
      <c r="WWK1" s="63"/>
      <c r="WWL1" s="63"/>
      <c r="WWM1" s="63"/>
      <c r="WWN1" s="63"/>
      <c r="WWO1" s="63"/>
      <c r="WWP1" s="63"/>
      <c r="WWQ1" s="63"/>
      <c r="WWR1" s="63"/>
      <c r="WWS1" s="63"/>
      <c r="WWT1" s="63"/>
      <c r="WWU1" s="63"/>
      <c r="WWV1" s="63"/>
      <c r="WWW1" s="63"/>
      <c r="WWX1" s="63"/>
      <c r="WWY1" s="63"/>
      <c r="WWZ1" s="63"/>
      <c r="WXA1" s="63"/>
      <c r="WXB1" s="63"/>
      <c r="WXC1" s="63"/>
      <c r="WXD1" s="63"/>
      <c r="WXE1" s="63"/>
      <c r="WXF1" s="63"/>
      <c r="WXG1" s="63"/>
      <c r="WXH1" s="63"/>
      <c r="WXI1" s="63"/>
      <c r="WXJ1" s="63"/>
      <c r="WXK1" s="63"/>
      <c r="WXL1" s="63"/>
      <c r="WXM1" s="63"/>
      <c r="WXN1" s="63"/>
      <c r="WXO1" s="63"/>
      <c r="WXP1" s="63"/>
      <c r="WXQ1" s="63"/>
      <c r="WXR1" s="63"/>
      <c r="WXS1" s="63"/>
      <c r="WXT1" s="63"/>
      <c r="WXU1" s="63"/>
      <c r="WXV1" s="63"/>
      <c r="WXW1" s="63"/>
      <c r="WXX1" s="63"/>
      <c r="WXY1" s="63"/>
      <c r="WXZ1" s="63"/>
      <c r="WYA1" s="63"/>
      <c r="WYB1" s="63"/>
      <c r="WYC1" s="63"/>
      <c r="WYD1" s="63"/>
      <c r="WYE1" s="63"/>
      <c r="WYF1" s="63"/>
      <c r="WYG1" s="63"/>
      <c r="WYH1" s="63"/>
      <c r="WYI1" s="63"/>
      <c r="WYJ1" s="63"/>
      <c r="WYK1" s="63"/>
      <c r="WYL1" s="63"/>
      <c r="WYM1" s="63"/>
      <c r="WYN1" s="63"/>
      <c r="WYO1" s="63"/>
      <c r="WYP1" s="63"/>
      <c r="WYQ1" s="63"/>
      <c r="WYR1" s="63"/>
      <c r="WYS1" s="63"/>
      <c r="WYT1" s="63"/>
      <c r="WYU1" s="63"/>
      <c r="WYV1" s="63"/>
      <c r="WYW1" s="63"/>
      <c r="WYX1" s="63"/>
      <c r="WYY1" s="63"/>
      <c r="WYZ1" s="63"/>
      <c r="WZA1" s="63"/>
      <c r="WZB1" s="63"/>
      <c r="WZC1" s="63"/>
      <c r="WZD1" s="63"/>
      <c r="WZE1" s="63"/>
      <c r="WZF1" s="63"/>
      <c r="WZG1" s="63"/>
      <c r="WZH1" s="63"/>
      <c r="WZI1" s="63"/>
      <c r="WZJ1" s="63"/>
      <c r="WZK1" s="63"/>
      <c r="WZL1" s="63"/>
      <c r="WZM1" s="63"/>
      <c r="WZN1" s="63"/>
      <c r="WZO1" s="63"/>
      <c r="WZP1" s="63"/>
      <c r="WZQ1" s="63"/>
      <c r="WZR1" s="63"/>
      <c r="WZS1" s="63"/>
      <c r="WZT1" s="63"/>
      <c r="WZU1" s="63"/>
      <c r="WZV1" s="63"/>
      <c r="WZW1" s="63"/>
      <c r="WZX1" s="63"/>
      <c r="WZY1" s="63"/>
      <c r="WZZ1" s="63"/>
      <c r="XAA1" s="63"/>
      <c r="XAB1" s="63"/>
      <c r="XAC1" s="63"/>
      <c r="XAD1" s="63"/>
      <c r="XAE1" s="63"/>
      <c r="XAF1" s="63"/>
      <c r="XAG1" s="63"/>
      <c r="XAH1" s="63"/>
      <c r="XAI1" s="63"/>
      <c r="XAJ1" s="63"/>
      <c r="XAK1" s="63"/>
      <c r="XAL1" s="63"/>
      <c r="XAM1" s="63"/>
      <c r="XAN1" s="63"/>
      <c r="XAO1" s="63"/>
      <c r="XAP1" s="63"/>
      <c r="XAQ1" s="63"/>
      <c r="XAR1" s="63"/>
      <c r="XAS1" s="63"/>
      <c r="XAT1" s="63"/>
      <c r="XAU1" s="63"/>
      <c r="XAV1" s="63"/>
      <c r="XAW1" s="63"/>
      <c r="XAX1" s="63"/>
      <c r="XAY1" s="63"/>
      <c r="XAZ1" s="63"/>
      <c r="XBA1" s="63"/>
      <c r="XBB1" s="63"/>
      <c r="XBC1" s="63"/>
      <c r="XBD1" s="63"/>
      <c r="XBE1" s="63"/>
      <c r="XBF1" s="63"/>
      <c r="XBG1" s="63"/>
      <c r="XBH1" s="63"/>
      <c r="XBI1" s="63"/>
      <c r="XBJ1" s="63"/>
      <c r="XBK1" s="63"/>
      <c r="XBL1" s="63"/>
      <c r="XBM1" s="63"/>
      <c r="XBN1" s="63"/>
      <c r="XBO1" s="63"/>
      <c r="XBP1" s="63"/>
      <c r="XBQ1" s="63"/>
      <c r="XBR1" s="63"/>
      <c r="XBS1" s="63"/>
      <c r="XBT1" s="63"/>
      <c r="XBU1" s="63"/>
      <c r="XBV1" s="63"/>
      <c r="XBW1" s="63"/>
      <c r="XBX1" s="63"/>
      <c r="XBY1" s="63"/>
      <c r="XBZ1" s="63"/>
      <c r="XCA1" s="63"/>
      <c r="XCB1" s="63"/>
      <c r="XCC1" s="63"/>
      <c r="XCD1" s="63"/>
      <c r="XCE1" s="63"/>
      <c r="XCF1" s="63"/>
      <c r="XCG1" s="63"/>
      <c r="XCH1" s="63"/>
      <c r="XCI1" s="63"/>
      <c r="XCJ1" s="63"/>
      <c r="XCK1" s="63"/>
      <c r="XCL1" s="63"/>
      <c r="XCM1" s="63"/>
      <c r="XCN1" s="63"/>
      <c r="XCO1" s="63"/>
      <c r="XCP1" s="63"/>
      <c r="XCQ1" s="63"/>
      <c r="XCR1" s="63"/>
      <c r="XCS1" s="63"/>
      <c r="XCT1" s="63"/>
      <c r="XCU1" s="63"/>
      <c r="XCV1" s="63"/>
      <c r="XCW1" s="63"/>
      <c r="XCX1" s="63"/>
      <c r="XCY1" s="63"/>
      <c r="XCZ1" s="63"/>
      <c r="XDA1" s="63"/>
      <c r="XDB1" s="63"/>
      <c r="XDC1" s="63"/>
      <c r="XDD1" s="63"/>
      <c r="XDE1" s="63"/>
      <c r="XDF1" s="63"/>
      <c r="XDG1" s="63"/>
      <c r="XDH1" s="63"/>
      <c r="XDI1" s="63"/>
      <c r="XDJ1" s="63"/>
      <c r="XDK1" s="63"/>
      <c r="XDL1" s="63"/>
      <c r="XDM1" s="63"/>
      <c r="XDN1" s="63"/>
      <c r="XDO1" s="63"/>
      <c r="XDP1" s="63"/>
      <c r="XDQ1" s="63"/>
      <c r="XDR1" s="63"/>
      <c r="XDS1" s="63"/>
      <c r="XDT1" s="63"/>
      <c r="XDU1" s="63"/>
      <c r="XDV1" s="63"/>
      <c r="XDW1" s="63"/>
      <c r="XDX1" s="63"/>
      <c r="XDY1" s="63"/>
      <c r="XDZ1" s="63"/>
      <c r="XEA1" s="63"/>
      <c r="XEB1" s="63"/>
      <c r="XEC1" s="63"/>
      <c r="XED1" s="63"/>
      <c r="XEE1" s="63"/>
      <c r="XEF1" s="63"/>
      <c r="XEG1" s="63"/>
      <c r="XEH1" s="63"/>
      <c r="XEI1" s="63"/>
      <c r="XEJ1" s="63"/>
      <c r="XEK1" s="63"/>
      <c r="XEL1" s="63"/>
      <c r="XEM1" s="63"/>
      <c r="XEN1" s="63"/>
      <c r="XEO1" s="63"/>
      <c r="XEP1" s="63"/>
      <c r="XEQ1" s="63"/>
      <c r="XER1" s="63"/>
      <c r="XES1" s="63"/>
      <c r="XET1" s="63"/>
      <c r="XEU1" s="63"/>
      <c r="XEV1" s="63"/>
      <c r="XEW1" s="63"/>
      <c r="XEX1" s="63"/>
      <c r="XEY1" s="63"/>
      <c r="XEZ1" s="63"/>
      <c r="XFA1" s="63"/>
      <c r="XFB1" s="63"/>
      <c r="XFC1" s="63"/>
      <c r="XFD1" s="63"/>
    </row>
    <row r="3" spans="1:16384" s="3" customFormat="1" ht="14.25" x14ac:dyDescent="0.25">
      <c r="A3" s="133" t="s">
        <v>0</v>
      </c>
      <c r="B3" s="133"/>
      <c r="C3" s="133"/>
      <c r="D3" s="133"/>
      <c r="E3" s="133"/>
      <c r="F3" s="133"/>
      <c r="G3" s="133"/>
    </row>
    <row r="4" spans="1:16384" s="3" customFormat="1" ht="14.25" x14ac:dyDescent="0.25">
      <c r="A4" s="1" t="s">
        <v>27</v>
      </c>
      <c r="B4" s="9"/>
      <c r="C4" s="9"/>
      <c r="D4" s="9"/>
      <c r="E4" s="9"/>
      <c r="F4" s="9"/>
    </row>
    <row r="5" spans="1:16384" s="3" customFormat="1" ht="14.25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16384" s="3" customFormat="1" ht="14.25" x14ac:dyDescent="0.25">
      <c r="A6" s="2" t="s">
        <v>28</v>
      </c>
      <c r="B6" s="54">
        <v>34000</v>
      </c>
      <c r="C6" s="33">
        <v>33999</v>
      </c>
      <c r="D6" s="54">
        <v>12000</v>
      </c>
      <c r="E6" s="54">
        <v>12000</v>
      </c>
      <c r="F6" s="54">
        <v>12000</v>
      </c>
      <c r="G6" s="4">
        <f>SUM(D6:F6)</f>
        <v>36000</v>
      </c>
    </row>
    <row r="7" spans="1:16384" s="3" customFormat="1" ht="14.25" x14ac:dyDescent="0.25">
      <c r="A7" s="3" t="s">
        <v>24</v>
      </c>
      <c r="B7" s="50">
        <v>3</v>
      </c>
      <c r="C7" s="50">
        <v>3</v>
      </c>
      <c r="D7" s="50">
        <v>1</v>
      </c>
      <c r="E7" s="50">
        <v>1</v>
      </c>
      <c r="F7" s="50">
        <v>1</v>
      </c>
    </row>
    <row r="8" spans="1:16384" s="3" customFormat="1" ht="14.25" x14ac:dyDescent="0.25">
      <c r="A8" s="2" t="s">
        <v>29</v>
      </c>
      <c r="B8" s="54">
        <v>180000</v>
      </c>
      <c r="C8" s="54">
        <v>165285.37</v>
      </c>
      <c r="D8" s="54">
        <v>100000</v>
      </c>
      <c r="E8" s="54">
        <v>110000</v>
      </c>
      <c r="F8" s="54">
        <v>110000</v>
      </c>
      <c r="G8" s="4">
        <f>SUM(D8:F8)</f>
        <v>320000</v>
      </c>
    </row>
    <row r="9" spans="1:16384" s="3" customFormat="1" ht="14.25" x14ac:dyDescent="0.25">
      <c r="A9" s="3" t="s">
        <v>30</v>
      </c>
      <c r="B9" s="50">
        <v>10</v>
      </c>
      <c r="C9" s="50">
        <v>20</v>
      </c>
      <c r="D9" s="50">
        <v>8</v>
      </c>
      <c r="E9" s="50">
        <v>9</v>
      </c>
      <c r="F9" s="50">
        <v>9</v>
      </c>
    </row>
    <row r="10" spans="1:16384" s="3" customFormat="1" ht="28.5" x14ac:dyDescent="0.25">
      <c r="A10" s="5" t="s">
        <v>31</v>
      </c>
      <c r="B10" s="54">
        <v>0</v>
      </c>
      <c r="C10" s="54">
        <v>0</v>
      </c>
      <c r="D10" s="54">
        <v>60000</v>
      </c>
      <c r="E10" s="54">
        <v>60000</v>
      </c>
      <c r="F10" s="54">
        <v>60000</v>
      </c>
      <c r="G10" s="4">
        <f>SUM(D10:F10)</f>
        <v>180000</v>
      </c>
    </row>
    <row r="11" spans="1:16384" s="3" customFormat="1" ht="14.25" x14ac:dyDescent="0.25">
      <c r="A11" s="3" t="s">
        <v>32</v>
      </c>
      <c r="B11" s="50">
        <v>2</v>
      </c>
      <c r="C11" s="50">
        <v>2</v>
      </c>
      <c r="D11" s="50">
        <v>2</v>
      </c>
      <c r="E11" s="50">
        <v>2</v>
      </c>
      <c r="F11" s="50">
        <v>2</v>
      </c>
    </row>
    <row r="13" spans="1:16384" s="3" customFormat="1" ht="14.25" x14ac:dyDescent="0.25">
      <c r="A13" s="61" t="s">
        <v>379</v>
      </c>
      <c r="B13" s="61"/>
      <c r="C13" s="61"/>
      <c r="D13" s="61"/>
      <c r="E13" s="61"/>
      <c r="F13" s="61"/>
      <c r="G13" s="61"/>
    </row>
    <row r="14" spans="1:16384" s="3" customFormat="1" ht="14.25" x14ac:dyDescent="0.25">
      <c r="A14" s="134" t="s">
        <v>380</v>
      </c>
      <c r="B14" s="134"/>
      <c r="C14" s="134"/>
      <c r="D14" s="134"/>
      <c r="E14" s="134"/>
      <c r="F14" s="134"/>
    </row>
    <row r="15" spans="1:16384" s="3" customFormat="1" ht="14.25" x14ac:dyDescent="0.25">
      <c r="B15" s="30" t="s">
        <v>17</v>
      </c>
      <c r="C15" s="30" t="s">
        <v>18</v>
      </c>
      <c r="D15" s="30" t="s">
        <v>3</v>
      </c>
      <c r="E15" s="30" t="s">
        <v>4</v>
      </c>
      <c r="F15" s="30" t="s">
        <v>5</v>
      </c>
    </row>
    <row r="16" spans="1:16384" s="3" customFormat="1" ht="14.25" x14ac:dyDescent="0.25">
      <c r="A16" s="2" t="s">
        <v>381</v>
      </c>
      <c r="B16" s="33">
        <v>25000</v>
      </c>
      <c r="C16" s="33">
        <v>23598.17</v>
      </c>
      <c r="D16" s="4">
        <v>25000</v>
      </c>
      <c r="E16" s="4">
        <v>25000</v>
      </c>
      <c r="F16" s="4">
        <v>25000</v>
      </c>
      <c r="G16" s="4">
        <f>SUM(D16:F16)</f>
        <v>75000</v>
      </c>
    </row>
    <row r="17" spans="1:8" s="3" customFormat="1" ht="14.25" x14ac:dyDescent="0.25">
      <c r="A17" s="3" t="s">
        <v>24</v>
      </c>
      <c r="B17" s="50">
        <v>5</v>
      </c>
      <c r="C17" s="50">
        <v>15</v>
      </c>
      <c r="D17" s="50">
        <v>5</v>
      </c>
      <c r="E17" s="50">
        <v>5</v>
      </c>
      <c r="F17" s="50">
        <v>5</v>
      </c>
    </row>
    <row r="18" spans="1:8" x14ac:dyDescent="0.25">
      <c r="G18" s="70">
        <f>SUM(G1:G17)</f>
        <v>611000</v>
      </c>
      <c r="H18" s="71" t="s">
        <v>416</v>
      </c>
    </row>
  </sheetData>
  <mergeCells count="3">
    <mergeCell ref="A14:F14"/>
    <mergeCell ref="A3:G3"/>
    <mergeCell ref="A1:G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A13" sqref="A13"/>
    </sheetView>
  </sheetViews>
  <sheetFormatPr baseColWidth="10" defaultRowHeight="15" x14ac:dyDescent="0.25"/>
  <cols>
    <col min="1" max="1" width="79.5703125" customWidth="1"/>
    <col min="2" max="2" width="20.28515625" customWidth="1"/>
    <col min="3" max="3" width="14.85546875" customWidth="1"/>
    <col min="4" max="4" width="16.7109375" customWidth="1"/>
    <col min="5" max="5" width="14.85546875" customWidth="1"/>
    <col min="6" max="6" width="19.85546875" customWidth="1"/>
    <col min="7" max="7" width="20.140625" customWidth="1"/>
    <col min="8" max="8" width="21.85546875" customWidth="1"/>
  </cols>
  <sheetData>
    <row r="1" spans="1:8" x14ac:dyDescent="0.25">
      <c r="A1" s="63" t="s">
        <v>405</v>
      </c>
    </row>
    <row r="3" spans="1:8" s="3" customFormat="1" ht="14.25" x14ac:dyDescent="0.25">
      <c r="A3" s="133" t="s">
        <v>57</v>
      </c>
      <c r="B3" s="133"/>
      <c r="C3" s="133"/>
      <c r="D3" s="133"/>
      <c r="E3" s="133"/>
      <c r="F3" s="133"/>
      <c r="G3" s="133"/>
    </row>
    <row r="4" spans="1:8" s="3" customFormat="1" ht="33" customHeight="1" x14ac:dyDescent="0.25">
      <c r="A4" s="134" t="s">
        <v>58</v>
      </c>
      <c r="B4" s="134"/>
      <c r="C4" s="134"/>
      <c r="D4" s="134"/>
      <c r="E4" s="134"/>
      <c r="F4" s="134"/>
      <c r="G4" s="134"/>
    </row>
    <row r="5" spans="1:8" s="3" customFormat="1" ht="14.25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8" ht="35.25" customHeight="1" x14ac:dyDescent="0.25">
      <c r="A6" s="5" t="s">
        <v>394</v>
      </c>
      <c r="B6" s="24">
        <v>26886</v>
      </c>
      <c r="C6" s="24">
        <v>10997.55</v>
      </c>
      <c r="D6" s="33">
        <v>63600</v>
      </c>
      <c r="E6" s="33">
        <v>63600</v>
      </c>
      <c r="F6" s="33">
        <v>63600</v>
      </c>
      <c r="G6" s="66">
        <f>SUM(D6:F6)</f>
        <v>190800</v>
      </c>
    </row>
    <row r="7" spans="1:8" x14ac:dyDescent="0.25">
      <c r="A7" s="6" t="s">
        <v>395</v>
      </c>
      <c r="B7" s="25">
        <v>2</v>
      </c>
      <c r="C7" s="25">
        <v>1</v>
      </c>
      <c r="D7" s="25">
        <v>2</v>
      </c>
      <c r="E7" s="25">
        <v>2</v>
      </c>
      <c r="F7" s="25">
        <v>2</v>
      </c>
    </row>
    <row r="8" spans="1:8" x14ac:dyDescent="0.25">
      <c r="A8" s="6" t="s">
        <v>396</v>
      </c>
      <c r="B8" s="25">
        <v>2</v>
      </c>
      <c r="C8" s="25">
        <v>1</v>
      </c>
      <c r="D8" s="25">
        <v>2</v>
      </c>
      <c r="E8" s="25">
        <v>2</v>
      </c>
      <c r="F8" s="25">
        <v>2</v>
      </c>
    </row>
    <row r="9" spans="1:8" ht="28.5" x14ac:dyDescent="0.25">
      <c r="A9" s="52" t="s">
        <v>462</v>
      </c>
      <c r="B9" s="25"/>
      <c r="C9" s="25"/>
      <c r="D9" s="25"/>
      <c r="E9" s="33">
        <v>12000</v>
      </c>
      <c r="F9" s="33">
        <v>63600</v>
      </c>
      <c r="G9" s="66">
        <f>SUM(D9:F9)</f>
        <v>75600</v>
      </c>
    </row>
    <row r="10" spans="1:8" x14ac:dyDescent="0.25">
      <c r="A10" s="6" t="s">
        <v>463</v>
      </c>
      <c r="B10" s="25"/>
      <c r="C10" s="25"/>
      <c r="D10" s="25"/>
      <c r="E10" s="25">
        <v>4</v>
      </c>
      <c r="F10" s="25">
        <v>4</v>
      </c>
    </row>
    <row r="11" spans="1:8" x14ac:dyDescent="0.25">
      <c r="A11" s="6" t="s">
        <v>464</v>
      </c>
      <c r="B11" s="25"/>
      <c r="C11" s="25"/>
      <c r="D11" s="25"/>
      <c r="E11" s="25">
        <v>690</v>
      </c>
      <c r="F11" s="25">
        <v>2065</v>
      </c>
    </row>
    <row r="12" spans="1:8" x14ac:dyDescent="0.25">
      <c r="A12" s="52" t="s">
        <v>465</v>
      </c>
      <c r="B12" s="25"/>
      <c r="C12" s="25"/>
      <c r="D12" s="25"/>
      <c r="E12" s="33">
        <v>135172</v>
      </c>
      <c r="F12" s="33">
        <v>135172</v>
      </c>
      <c r="G12" s="66">
        <f>SUM(D12:F12)</f>
        <v>270344</v>
      </c>
    </row>
    <row r="13" spans="1:8" x14ac:dyDescent="0.25">
      <c r="A13" s="6" t="s">
        <v>24</v>
      </c>
      <c r="B13" s="25"/>
      <c r="C13" s="25"/>
      <c r="D13" s="25"/>
      <c r="E13" s="25">
        <v>12</v>
      </c>
      <c r="F13" s="25">
        <v>12</v>
      </c>
    </row>
    <row r="14" spans="1:8" x14ac:dyDescent="0.25">
      <c r="A14" s="6" t="s">
        <v>447</v>
      </c>
      <c r="B14" s="25"/>
      <c r="C14" s="25"/>
      <c r="D14" s="25"/>
      <c r="E14" s="25">
        <v>1000</v>
      </c>
      <c r="F14" s="25">
        <v>1000</v>
      </c>
    </row>
    <row r="15" spans="1:8" x14ac:dyDescent="0.25">
      <c r="G15" s="70">
        <f>SUM(G6:G14)</f>
        <v>536744</v>
      </c>
      <c r="H15" s="71" t="s">
        <v>484</v>
      </c>
    </row>
    <row r="21" spans="1:1" x14ac:dyDescent="0.25">
      <c r="A21" s="89"/>
    </row>
    <row r="22" spans="1:1" x14ac:dyDescent="0.25">
      <c r="A22" s="3"/>
    </row>
  </sheetData>
  <mergeCells count="2"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topLeftCell="A49" workbookViewId="0">
      <selection activeCell="F47" sqref="F47"/>
    </sheetView>
  </sheetViews>
  <sheetFormatPr baseColWidth="10" defaultRowHeight="15" x14ac:dyDescent="0.25"/>
  <cols>
    <col min="1" max="1" width="78.28515625" customWidth="1"/>
    <col min="2" max="2" width="21.28515625" customWidth="1"/>
    <col min="3" max="3" width="16.42578125" customWidth="1"/>
    <col min="4" max="4" width="17.7109375" customWidth="1"/>
    <col min="5" max="5" width="17.28515625" customWidth="1"/>
    <col min="6" max="6" width="17.140625" customWidth="1"/>
    <col min="7" max="7" width="20.7109375" customWidth="1"/>
    <col min="8" max="8" width="24.42578125" customWidth="1"/>
  </cols>
  <sheetData>
    <row r="1" spans="1:7" x14ac:dyDescent="0.25">
      <c r="A1" t="s">
        <v>406</v>
      </c>
    </row>
    <row r="3" spans="1:7" s="3" customFormat="1" ht="14.25" x14ac:dyDescent="0.25">
      <c r="A3" s="133" t="s">
        <v>328</v>
      </c>
      <c r="B3" s="133"/>
      <c r="C3" s="133"/>
      <c r="D3" s="133"/>
      <c r="E3" s="133"/>
      <c r="F3" s="133"/>
      <c r="G3" s="133"/>
    </row>
    <row r="4" spans="1:7" s="3" customFormat="1" ht="14.25" x14ac:dyDescent="0.25">
      <c r="A4" s="132" t="s">
        <v>344</v>
      </c>
      <c r="B4" s="132"/>
      <c r="C4" s="132"/>
      <c r="D4" s="132"/>
      <c r="E4" s="132"/>
      <c r="F4" s="132"/>
    </row>
    <row r="5" spans="1:7" s="3" customFormat="1" ht="14.25" x14ac:dyDescent="0.25">
      <c r="B5" s="30" t="s">
        <v>17</v>
      </c>
      <c r="C5" s="30" t="s">
        <v>18</v>
      </c>
      <c r="D5" s="30" t="s">
        <v>3</v>
      </c>
      <c r="E5" s="30" t="s">
        <v>4</v>
      </c>
      <c r="F5" s="30" t="s">
        <v>5</v>
      </c>
      <c r="G5" s="30" t="s">
        <v>399</v>
      </c>
    </row>
    <row r="6" spans="1:7" s="3" customFormat="1" ht="14.25" x14ac:dyDescent="0.25">
      <c r="A6" s="2" t="s">
        <v>345</v>
      </c>
      <c r="B6" s="17">
        <v>1405000</v>
      </c>
      <c r="C6" s="17">
        <v>1067110.08</v>
      </c>
      <c r="D6" s="17">
        <v>1405000</v>
      </c>
      <c r="E6" s="17">
        <v>1505000</v>
      </c>
      <c r="F6" s="17">
        <v>1505000</v>
      </c>
      <c r="G6" s="62">
        <f>SUM(D6:F6)</f>
        <v>4415000</v>
      </c>
    </row>
    <row r="7" spans="1:7" s="3" customFormat="1" ht="14.25" x14ac:dyDescent="0.25">
      <c r="A7" s="6" t="s">
        <v>351</v>
      </c>
      <c r="B7" s="17"/>
      <c r="C7" s="17"/>
      <c r="D7" s="17"/>
      <c r="E7" s="17"/>
      <c r="F7" s="17"/>
    </row>
    <row r="8" spans="1:7" s="3" customFormat="1" ht="14.25" x14ac:dyDescent="0.25">
      <c r="A8" s="3" t="s">
        <v>353</v>
      </c>
      <c r="B8" s="12">
        <v>11</v>
      </c>
      <c r="C8" s="12">
        <v>9</v>
      </c>
      <c r="D8" s="12">
        <v>11</v>
      </c>
      <c r="E8" s="12">
        <v>11</v>
      </c>
      <c r="F8" s="12">
        <v>11</v>
      </c>
    </row>
    <row r="9" spans="1:7" s="3" customFormat="1" ht="14.25" x14ac:dyDescent="0.25">
      <c r="A9" s="3" t="s">
        <v>352</v>
      </c>
      <c r="B9" s="17">
        <v>260000</v>
      </c>
      <c r="C9" s="17">
        <v>193883883.5</v>
      </c>
      <c r="D9" s="17">
        <v>260000</v>
      </c>
      <c r="E9" s="17">
        <v>260000</v>
      </c>
      <c r="F9" s="17">
        <v>260000</v>
      </c>
      <c r="G9" s="62"/>
    </row>
    <row r="10" spans="1:7" s="3" customFormat="1" ht="14.25" x14ac:dyDescent="0.25">
      <c r="A10" s="6" t="s">
        <v>354</v>
      </c>
      <c r="B10" s="17"/>
      <c r="C10" s="17"/>
      <c r="D10" s="17"/>
      <c r="E10" s="17"/>
      <c r="F10" s="17"/>
    </row>
    <row r="11" spans="1:7" s="3" customFormat="1" ht="14.25" x14ac:dyDescent="0.25">
      <c r="A11" s="3" t="s">
        <v>353</v>
      </c>
      <c r="B11" s="12">
        <v>36</v>
      </c>
      <c r="C11" s="12">
        <v>31</v>
      </c>
      <c r="D11" s="12">
        <v>36</v>
      </c>
      <c r="E11" s="12">
        <v>36</v>
      </c>
      <c r="F11" s="12">
        <v>36</v>
      </c>
    </row>
    <row r="12" spans="1:7" s="3" customFormat="1" ht="14.25" x14ac:dyDescent="0.25">
      <c r="A12" s="3" t="s">
        <v>352</v>
      </c>
      <c r="B12" s="17">
        <v>75000</v>
      </c>
      <c r="C12" s="17">
        <v>92339.99</v>
      </c>
      <c r="D12" s="17">
        <v>75000</v>
      </c>
      <c r="E12" s="17">
        <v>75000</v>
      </c>
      <c r="F12" s="17">
        <v>75000</v>
      </c>
      <c r="G12" s="62"/>
    </row>
    <row r="13" spans="1:7" s="3" customFormat="1" ht="14.25" x14ac:dyDescent="0.25">
      <c r="A13" s="3" t="s">
        <v>355</v>
      </c>
      <c r="B13" s="17"/>
      <c r="C13" s="17"/>
      <c r="D13" s="17"/>
      <c r="E13" s="17"/>
      <c r="F13" s="17"/>
    </row>
    <row r="14" spans="1:7" s="3" customFormat="1" ht="14.25" x14ac:dyDescent="0.25">
      <c r="A14" s="3" t="s">
        <v>353</v>
      </c>
      <c r="B14" s="12">
        <v>34</v>
      </c>
      <c r="C14" s="12">
        <v>36</v>
      </c>
      <c r="D14" s="12">
        <v>34</v>
      </c>
      <c r="E14" s="12">
        <v>34</v>
      </c>
      <c r="F14" s="12">
        <v>34</v>
      </c>
    </row>
    <row r="15" spans="1:7" s="3" customFormat="1" ht="14.25" x14ac:dyDescent="0.25">
      <c r="A15" s="3" t="s">
        <v>352</v>
      </c>
      <c r="B15" s="17">
        <v>70000</v>
      </c>
      <c r="C15" s="17">
        <v>95200.31</v>
      </c>
      <c r="D15" s="17">
        <v>70000</v>
      </c>
      <c r="E15" s="17">
        <v>70000</v>
      </c>
      <c r="F15" s="17">
        <v>70000</v>
      </c>
      <c r="G15" s="62"/>
    </row>
    <row r="16" spans="1:7" s="3" customFormat="1" ht="14.25" x14ac:dyDescent="0.25">
      <c r="A16" s="3" t="s">
        <v>356</v>
      </c>
      <c r="B16" s="17"/>
      <c r="C16" s="17"/>
      <c r="D16" s="17"/>
      <c r="E16" s="17"/>
      <c r="F16" s="17"/>
    </row>
    <row r="17" spans="1:7" s="3" customFormat="1" ht="14.25" x14ac:dyDescent="0.25">
      <c r="A17" s="3" t="s">
        <v>353</v>
      </c>
      <c r="B17" s="12">
        <v>61</v>
      </c>
      <c r="C17" s="12">
        <v>53</v>
      </c>
      <c r="D17" s="12">
        <v>61</v>
      </c>
      <c r="E17" s="12">
        <v>61</v>
      </c>
      <c r="F17" s="12">
        <v>61</v>
      </c>
    </row>
    <row r="18" spans="1:7" s="3" customFormat="1" ht="14.25" x14ac:dyDescent="0.25">
      <c r="A18" s="3" t="s">
        <v>352</v>
      </c>
      <c r="B18" s="17">
        <v>1000000</v>
      </c>
      <c r="C18" s="17">
        <v>685686.28</v>
      </c>
      <c r="D18" s="17">
        <v>1000000</v>
      </c>
      <c r="E18" s="17">
        <v>1000000</v>
      </c>
      <c r="F18" s="17">
        <v>1100000</v>
      </c>
      <c r="G18" s="62"/>
    </row>
    <row r="19" spans="1:7" s="3" customFormat="1" ht="14.25" customHeight="1" x14ac:dyDescent="0.25">
      <c r="A19" s="5" t="s">
        <v>346</v>
      </c>
      <c r="B19" s="33">
        <v>400000</v>
      </c>
      <c r="C19" s="33">
        <v>338660.15</v>
      </c>
      <c r="D19" s="33">
        <v>400000</v>
      </c>
      <c r="E19" s="33">
        <v>400000</v>
      </c>
      <c r="F19" s="33">
        <v>400000</v>
      </c>
      <c r="G19" s="62">
        <f>SUM(D19:F19)</f>
        <v>1200000</v>
      </c>
    </row>
    <row r="20" spans="1:7" s="3" customFormat="1" ht="14.25" x14ac:dyDescent="0.25">
      <c r="A20" s="6" t="s">
        <v>354</v>
      </c>
      <c r="B20" s="33"/>
      <c r="C20" s="33"/>
      <c r="D20" s="33"/>
      <c r="E20" s="33"/>
      <c r="F20" s="33"/>
    </row>
    <row r="21" spans="1:7" s="3" customFormat="1" ht="14.25" x14ac:dyDescent="0.25">
      <c r="A21" s="3" t="s">
        <v>353</v>
      </c>
      <c r="B21" s="53">
        <v>20</v>
      </c>
      <c r="C21" s="53">
        <v>19</v>
      </c>
      <c r="D21" s="53">
        <v>20</v>
      </c>
      <c r="E21" s="53">
        <v>20</v>
      </c>
      <c r="F21" s="53">
        <v>20</v>
      </c>
    </row>
    <row r="22" spans="1:7" s="3" customFormat="1" ht="14.25" x14ac:dyDescent="0.25">
      <c r="A22" s="3" t="s">
        <v>352</v>
      </c>
      <c r="B22" s="33">
        <v>250000</v>
      </c>
      <c r="C22" s="33">
        <v>239403.03</v>
      </c>
      <c r="D22" s="33">
        <v>250000</v>
      </c>
      <c r="E22" s="33">
        <v>250000</v>
      </c>
      <c r="F22" s="33">
        <v>250000</v>
      </c>
      <c r="G22" s="62"/>
    </row>
    <row r="23" spans="1:7" s="3" customFormat="1" ht="14.25" x14ac:dyDescent="0.25">
      <c r="A23" s="6" t="s">
        <v>357</v>
      </c>
      <c r="B23" s="33"/>
      <c r="C23" s="33"/>
      <c r="D23" s="33"/>
      <c r="E23" s="33"/>
      <c r="F23" s="33"/>
    </row>
    <row r="24" spans="1:7" s="3" customFormat="1" ht="14.25" x14ac:dyDescent="0.25">
      <c r="A24" s="3" t="s">
        <v>353</v>
      </c>
      <c r="B24" s="53">
        <v>20</v>
      </c>
      <c r="C24" s="53">
        <v>19</v>
      </c>
      <c r="D24" s="53">
        <v>20</v>
      </c>
      <c r="E24" s="53">
        <v>20</v>
      </c>
      <c r="F24" s="53">
        <v>20</v>
      </c>
    </row>
    <row r="25" spans="1:7" s="3" customFormat="1" ht="14.25" x14ac:dyDescent="0.25">
      <c r="A25" s="3" t="s">
        <v>352</v>
      </c>
      <c r="B25" s="33">
        <v>250000</v>
      </c>
      <c r="C25" s="33">
        <v>239403.03</v>
      </c>
      <c r="D25" s="33">
        <v>250000</v>
      </c>
      <c r="E25" s="33">
        <v>250000</v>
      </c>
      <c r="F25" s="33">
        <v>250000</v>
      </c>
      <c r="G25" s="62"/>
    </row>
    <row r="26" spans="1:7" s="3" customFormat="1" ht="14.25" x14ac:dyDescent="0.25">
      <c r="A26" s="3" t="s">
        <v>358</v>
      </c>
      <c r="B26" s="33"/>
      <c r="C26" s="33"/>
      <c r="D26" s="33"/>
      <c r="E26" s="33"/>
      <c r="F26" s="33"/>
    </row>
    <row r="27" spans="1:7" s="3" customFormat="1" ht="14.25" x14ac:dyDescent="0.25">
      <c r="A27" s="3" t="s">
        <v>353</v>
      </c>
      <c r="B27" s="53">
        <v>3</v>
      </c>
      <c r="C27" s="53">
        <v>2</v>
      </c>
      <c r="D27" s="53">
        <v>3</v>
      </c>
      <c r="E27" s="53">
        <v>3</v>
      </c>
      <c r="F27" s="53">
        <v>3</v>
      </c>
    </row>
    <row r="28" spans="1:7" s="3" customFormat="1" ht="14.25" x14ac:dyDescent="0.25">
      <c r="A28" s="3" t="s">
        <v>352</v>
      </c>
      <c r="B28" s="33">
        <v>50000</v>
      </c>
      <c r="C28" s="33">
        <v>50000</v>
      </c>
      <c r="D28" s="33">
        <v>50000</v>
      </c>
      <c r="E28" s="33">
        <v>50000</v>
      </c>
      <c r="F28" s="33">
        <v>50000</v>
      </c>
      <c r="G28" s="62"/>
    </row>
    <row r="29" spans="1:7" s="3" customFormat="1" ht="14.25" x14ac:dyDescent="0.25">
      <c r="A29" s="3" t="s">
        <v>359</v>
      </c>
      <c r="B29" s="33"/>
      <c r="C29" s="33"/>
      <c r="D29" s="33"/>
      <c r="E29" s="33"/>
      <c r="F29" s="33"/>
    </row>
    <row r="30" spans="1:7" s="3" customFormat="1" ht="14.25" x14ac:dyDescent="0.25">
      <c r="A30" s="3" t="s">
        <v>353</v>
      </c>
      <c r="B30" s="53">
        <v>10</v>
      </c>
      <c r="C30" s="53">
        <v>10</v>
      </c>
      <c r="D30" s="53">
        <v>10</v>
      </c>
      <c r="E30" s="53">
        <v>10</v>
      </c>
      <c r="F30" s="53">
        <v>10</v>
      </c>
    </row>
    <row r="31" spans="1:7" s="3" customFormat="1" ht="14.25" x14ac:dyDescent="0.25">
      <c r="A31" s="3" t="s">
        <v>352</v>
      </c>
      <c r="B31" s="33">
        <v>75000</v>
      </c>
      <c r="C31" s="33">
        <v>66814.12</v>
      </c>
      <c r="D31" s="33">
        <v>75000</v>
      </c>
      <c r="E31" s="33">
        <v>75000</v>
      </c>
      <c r="F31" s="33">
        <v>75000</v>
      </c>
      <c r="G31" s="62"/>
    </row>
    <row r="32" spans="1:7" s="3" customFormat="1" ht="14.25" x14ac:dyDescent="0.25">
      <c r="A32" s="2" t="s">
        <v>347</v>
      </c>
      <c r="B32" s="33">
        <v>997000</v>
      </c>
      <c r="C32" s="33">
        <v>325895.65999999997</v>
      </c>
      <c r="D32" s="33">
        <v>1000000</v>
      </c>
      <c r="E32" s="33">
        <v>1000000</v>
      </c>
      <c r="F32" s="33">
        <v>1000000</v>
      </c>
      <c r="G32" s="62">
        <f>SUM(D32:F32)</f>
        <v>3000000</v>
      </c>
    </row>
    <row r="33" spans="1:7" s="3" customFormat="1" ht="14.25" x14ac:dyDescent="0.25">
      <c r="A33" s="6" t="s">
        <v>354</v>
      </c>
      <c r="B33" s="33"/>
      <c r="C33" s="33"/>
      <c r="D33" s="33"/>
      <c r="E33" s="33"/>
      <c r="F33" s="33"/>
    </row>
    <row r="34" spans="1:7" s="3" customFormat="1" ht="14.25" x14ac:dyDescent="0.25">
      <c r="A34" s="3" t="s">
        <v>368</v>
      </c>
      <c r="B34" s="53">
        <v>66</v>
      </c>
      <c r="C34" s="53">
        <v>77</v>
      </c>
      <c r="D34" s="53">
        <v>66</v>
      </c>
      <c r="E34" s="53">
        <v>66</v>
      </c>
      <c r="F34" s="53">
        <v>66</v>
      </c>
    </row>
    <row r="35" spans="1:7" s="3" customFormat="1" ht="14.25" x14ac:dyDescent="0.25">
      <c r="A35" s="3" t="s">
        <v>352</v>
      </c>
      <c r="B35" s="33">
        <v>325000</v>
      </c>
      <c r="C35" s="33">
        <v>276058.94</v>
      </c>
      <c r="D35" s="33">
        <v>325000</v>
      </c>
      <c r="E35" s="33">
        <v>325000</v>
      </c>
      <c r="F35" s="33">
        <v>325000</v>
      </c>
      <c r="G35" s="62"/>
    </row>
    <row r="36" spans="1:7" s="3" customFormat="1" ht="14.25" x14ac:dyDescent="0.25">
      <c r="A36" s="6" t="s">
        <v>360</v>
      </c>
      <c r="B36" s="33"/>
      <c r="C36" s="33"/>
      <c r="D36" s="33"/>
      <c r="E36" s="33"/>
      <c r="F36" s="33"/>
    </row>
    <row r="37" spans="1:7" s="3" customFormat="1" ht="14.25" x14ac:dyDescent="0.25">
      <c r="A37" s="3" t="s">
        <v>368</v>
      </c>
      <c r="B37" s="53">
        <v>4</v>
      </c>
      <c r="C37" s="53">
        <v>8</v>
      </c>
      <c r="D37" s="53">
        <v>4</v>
      </c>
      <c r="E37" s="53">
        <v>4</v>
      </c>
      <c r="F37" s="53">
        <v>4</v>
      </c>
    </row>
    <row r="38" spans="1:7" s="3" customFormat="1" ht="14.25" x14ac:dyDescent="0.25">
      <c r="A38" s="3" t="s">
        <v>352</v>
      </c>
      <c r="B38" s="33">
        <v>25000</v>
      </c>
      <c r="C38" s="33">
        <v>14770.47</v>
      </c>
      <c r="D38" s="33">
        <v>25000</v>
      </c>
      <c r="E38" s="33">
        <v>25000</v>
      </c>
      <c r="F38" s="33">
        <v>25000</v>
      </c>
      <c r="G38" s="62"/>
    </row>
    <row r="39" spans="1:7" s="3" customFormat="1" ht="14.25" x14ac:dyDescent="0.25">
      <c r="A39" s="3" t="s">
        <v>357</v>
      </c>
      <c r="B39" s="33"/>
      <c r="C39" s="33"/>
      <c r="D39" s="33"/>
      <c r="E39" s="33"/>
      <c r="F39" s="33"/>
    </row>
    <row r="40" spans="1:7" s="3" customFormat="1" ht="14.25" x14ac:dyDescent="0.25">
      <c r="A40" s="3" t="s">
        <v>368</v>
      </c>
      <c r="B40" s="53">
        <v>16</v>
      </c>
      <c r="C40" s="53">
        <v>30</v>
      </c>
      <c r="D40" s="53">
        <v>16</v>
      </c>
      <c r="E40" s="53">
        <v>16</v>
      </c>
      <c r="F40" s="53">
        <v>16</v>
      </c>
    </row>
    <row r="41" spans="1:7" s="3" customFormat="1" ht="14.25" x14ac:dyDescent="0.25">
      <c r="A41" s="3" t="s">
        <v>352</v>
      </c>
      <c r="B41" s="33">
        <v>25000</v>
      </c>
      <c r="C41" s="33">
        <v>29941.42</v>
      </c>
      <c r="D41" s="33">
        <v>25000</v>
      </c>
      <c r="E41" s="33">
        <v>25000</v>
      </c>
      <c r="F41" s="33">
        <v>25000</v>
      </c>
      <c r="G41" s="62"/>
    </row>
    <row r="42" spans="1:7" s="3" customFormat="1" ht="14.25" x14ac:dyDescent="0.25">
      <c r="A42" s="3" t="s">
        <v>361</v>
      </c>
      <c r="B42" s="33"/>
      <c r="C42" s="33"/>
      <c r="D42" s="33"/>
      <c r="E42" s="33"/>
      <c r="F42" s="33"/>
    </row>
    <row r="43" spans="1:7" s="3" customFormat="1" ht="14.25" x14ac:dyDescent="0.25">
      <c r="A43" s="3" t="s">
        <v>368</v>
      </c>
      <c r="B43" s="53">
        <v>14</v>
      </c>
      <c r="C43" s="53">
        <v>15</v>
      </c>
      <c r="D43" s="53">
        <v>14</v>
      </c>
      <c r="E43" s="53">
        <v>14</v>
      </c>
      <c r="F43" s="53">
        <v>14</v>
      </c>
    </row>
    <row r="44" spans="1:7" s="3" customFormat="1" ht="14.25" x14ac:dyDescent="0.25">
      <c r="A44" s="3" t="s">
        <v>352</v>
      </c>
      <c r="B44" s="33">
        <v>25000</v>
      </c>
      <c r="C44" s="33">
        <v>13615.55</v>
      </c>
      <c r="D44" s="33">
        <v>25000</v>
      </c>
      <c r="E44" s="33">
        <v>25000</v>
      </c>
      <c r="F44" s="33">
        <v>25000</v>
      </c>
      <c r="G44" s="62"/>
    </row>
    <row r="45" spans="1:7" s="3" customFormat="1" ht="14.25" x14ac:dyDescent="0.25">
      <c r="A45" s="3" t="s">
        <v>369</v>
      </c>
      <c r="B45" s="33"/>
      <c r="C45" s="33"/>
      <c r="D45" s="33"/>
      <c r="E45" s="33"/>
      <c r="F45" s="33"/>
    </row>
    <row r="46" spans="1:7" s="3" customFormat="1" ht="14.25" x14ac:dyDescent="0.25">
      <c r="A46" s="3" t="s">
        <v>368</v>
      </c>
      <c r="B46" s="53">
        <v>9</v>
      </c>
      <c r="C46" s="53">
        <v>11</v>
      </c>
      <c r="D46" s="53">
        <v>9</v>
      </c>
      <c r="E46" s="53">
        <v>9</v>
      </c>
      <c r="F46" s="53">
        <v>9</v>
      </c>
    </row>
    <row r="47" spans="1:7" s="3" customFormat="1" ht="14.25" x14ac:dyDescent="0.25">
      <c r="A47" s="3" t="s">
        <v>352</v>
      </c>
      <c r="B47" s="33">
        <v>200000</v>
      </c>
      <c r="C47" s="33">
        <v>217258.37</v>
      </c>
      <c r="D47" s="33">
        <v>200000</v>
      </c>
      <c r="E47" s="33">
        <v>200000</v>
      </c>
      <c r="F47" s="33">
        <v>200000</v>
      </c>
      <c r="G47" s="62"/>
    </row>
    <row r="48" spans="1:7" s="3" customFormat="1" ht="14.25" x14ac:dyDescent="0.25">
      <c r="A48" s="3" t="s">
        <v>370</v>
      </c>
      <c r="B48" s="33"/>
      <c r="C48" s="33"/>
      <c r="D48" s="33"/>
      <c r="E48" s="33"/>
      <c r="F48" s="33"/>
    </row>
    <row r="49" spans="1:7" s="3" customFormat="1" ht="14.25" x14ac:dyDescent="0.25">
      <c r="A49" s="3" t="s">
        <v>368</v>
      </c>
      <c r="B49" s="53">
        <v>6</v>
      </c>
      <c r="C49" s="53">
        <v>14</v>
      </c>
      <c r="D49" s="53">
        <v>6</v>
      </c>
      <c r="E49" s="53">
        <v>6</v>
      </c>
      <c r="F49" s="53">
        <v>6</v>
      </c>
    </row>
    <row r="50" spans="1:7" s="3" customFormat="1" ht="14.25" x14ac:dyDescent="0.25">
      <c r="A50" s="3" t="s">
        <v>352</v>
      </c>
      <c r="B50" s="33">
        <v>100000</v>
      </c>
      <c r="C50" s="33">
        <v>66486.86</v>
      </c>
      <c r="D50" s="33">
        <v>100000</v>
      </c>
      <c r="E50" s="33">
        <v>100000</v>
      </c>
      <c r="F50" s="33">
        <v>100000</v>
      </c>
      <c r="G50" s="62"/>
    </row>
    <row r="51" spans="1:7" s="3" customFormat="1" ht="14.25" x14ac:dyDescent="0.25">
      <c r="A51" s="3" t="s">
        <v>371</v>
      </c>
      <c r="B51" s="33"/>
      <c r="C51" s="33"/>
      <c r="D51" s="33"/>
      <c r="E51" s="33"/>
      <c r="F51" s="33"/>
    </row>
    <row r="52" spans="1:7" s="3" customFormat="1" ht="14.25" x14ac:dyDescent="0.25">
      <c r="A52" s="3" t="s">
        <v>368</v>
      </c>
      <c r="B52" s="53">
        <v>55</v>
      </c>
      <c r="C52" s="53">
        <v>40</v>
      </c>
      <c r="D52" s="53">
        <v>55</v>
      </c>
      <c r="E52" s="53">
        <v>55</v>
      </c>
      <c r="F52" s="53">
        <v>55</v>
      </c>
    </row>
    <row r="53" spans="1:7" s="3" customFormat="1" ht="14.25" x14ac:dyDescent="0.25">
      <c r="A53" s="3" t="s">
        <v>352</v>
      </c>
      <c r="B53" s="33">
        <v>300000</v>
      </c>
      <c r="C53" s="33">
        <v>285744.90000000002</v>
      </c>
      <c r="D53" s="33">
        <v>300000</v>
      </c>
      <c r="E53" s="33">
        <v>300000</v>
      </c>
      <c r="F53" s="33">
        <v>300000</v>
      </c>
      <c r="G53" s="62"/>
    </row>
    <row r="54" spans="1:7" s="3" customFormat="1" ht="14.25" x14ac:dyDescent="0.25">
      <c r="A54" s="2" t="s">
        <v>348</v>
      </c>
      <c r="B54" s="33">
        <v>25000</v>
      </c>
      <c r="C54" s="33">
        <v>25000</v>
      </c>
      <c r="D54" s="33">
        <v>25000</v>
      </c>
      <c r="E54" s="33">
        <v>0</v>
      </c>
      <c r="F54" s="33">
        <v>0</v>
      </c>
      <c r="G54" s="62">
        <f>SUM(D54:F54)</f>
        <v>25000</v>
      </c>
    </row>
    <row r="55" spans="1:7" s="3" customFormat="1" ht="14.25" x14ac:dyDescent="0.25">
      <c r="A55" s="3" t="s">
        <v>362</v>
      </c>
      <c r="B55" s="53">
        <v>150</v>
      </c>
      <c r="C55" s="53">
        <v>150</v>
      </c>
      <c r="D55" s="53">
        <v>360</v>
      </c>
      <c r="E55" s="53">
        <v>0</v>
      </c>
      <c r="F55" s="53">
        <v>0</v>
      </c>
    </row>
    <row r="56" spans="1:7" s="3" customFormat="1" ht="14.25" x14ac:dyDescent="0.25">
      <c r="A56" s="3" t="s">
        <v>363</v>
      </c>
      <c r="B56" s="53">
        <v>10000</v>
      </c>
      <c r="C56" s="53">
        <v>10000</v>
      </c>
      <c r="D56" s="53">
        <v>10000</v>
      </c>
      <c r="E56" s="53">
        <v>0</v>
      </c>
      <c r="F56" s="53">
        <v>0</v>
      </c>
    </row>
    <row r="57" spans="1:7" s="3" customFormat="1" ht="14.25" x14ac:dyDescent="0.25">
      <c r="A57" s="2" t="s">
        <v>349</v>
      </c>
      <c r="B57" s="33">
        <v>3500000</v>
      </c>
      <c r="C57" s="33">
        <v>3500000</v>
      </c>
      <c r="D57" s="33">
        <v>10160000</v>
      </c>
      <c r="E57" s="33">
        <v>10501000</v>
      </c>
      <c r="F57" s="33">
        <v>0</v>
      </c>
      <c r="G57" s="62">
        <f>SUM(D57:F57)</f>
        <v>20661000</v>
      </c>
    </row>
    <row r="58" spans="1:7" s="3" customFormat="1" ht="14.25" x14ac:dyDescent="0.25">
      <c r="A58" s="3" t="s">
        <v>364</v>
      </c>
      <c r="B58" s="53">
        <v>40</v>
      </c>
      <c r="C58" s="53">
        <v>40</v>
      </c>
      <c r="D58" s="53">
        <v>40</v>
      </c>
      <c r="E58" s="53">
        <v>40</v>
      </c>
      <c r="F58" s="53">
        <v>0</v>
      </c>
    </row>
    <row r="59" spans="1:7" s="3" customFormat="1" ht="14.25" x14ac:dyDescent="0.25">
      <c r="A59" s="3" t="s">
        <v>365</v>
      </c>
      <c r="B59" s="53">
        <v>7</v>
      </c>
      <c r="C59" s="53">
        <v>7</v>
      </c>
      <c r="D59" s="53">
        <v>7</v>
      </c>
      <c r="E59" s="53">
        <v>7</v>
      </c>
      <c r="F59" s="53">
        <v>0</v>
      </c>
    </row>
    <row r="60" spans="1:7" s="3" customFormat="1" ht="14.25" x14ac:dyDescent="0.25">
      <c r="A60" s="2" t="s">
        <v>423</v>
      </c>
      <c r="B60" s="33">
        <v>0</v>
      </c>
      <c r="C60" s="33">
        <v>0</v>
      </c>
      <c r="D60" s="33">
        <v>0</v>
      </c>
      <c r="E60" s="33">
        <v>150000</v>
      </c>
      <c r="F60" s="33">
        <v>150000</v>
      </c>
      <c r="G60" s="62">
        <f>SUM(D60:F60)</f>
        <v>300000</v>
      </c>
    </row>
    <row r="61" spans="1:7" s="3" customFormat="1" ht="14.25" x14ac:dyDescent="0.25">
      <c r="A61" s="3" t="s">
        <v>446</v>
      </c>
      <c r="B61" s="50">
        <v>0</v>
      </c>
      <c r="C61" s="50">
        <v>0</v>
      </c>
      <c r="D61" s="50">
        <v>0</v>
      </c>
      <c r="E61" s="82">
        <v>2</v>
      </c>
      <c r="F61" s="82">
        <v>2</v>
      </c>
    </row>
    <row r="62" spans="1:7" s="3" customFormat="1" ht="14.25" x14ac:dyDescent="0.25">
      <c r="A62" s="3" t="s">
        <v>445</v>
      </c>
      <c r="B62" s="50">
        <v>0</v>
      </c>
      <c r="C62" s="50">
        <v>0</v>
      </c>
      <c r="D62" s="50">
        <v>0</v>
      </c>
      <c r="E62" s="81">
        <v>1</v>
      </c>
      <c r="F62" s="81">
        <v>1</v>
      </c>
    </row>
    <row r="63" spans="1:7" s="3" customFormat="1" ht="14.25" x14ac:dyDescent="0.25">
      <c r="A63" s="2" t="s">
        <v>424</v>
      </c>
      <c r="B63" s="33">
        <v>20000</v>
      </c>
      <c r="C63" s="33">
        <v>20000</v>
      </c>
      <c r="D63" s="33">
        <v>0</v>
      </c>
      <c r="E63" s="33">
        <v>0</v>
      </c>
      <c r="F63" s="33">
        <v>0</v>
      </c>
      <c r="G63" s="62">
        <f>SUM(D63:F63)</f>
        <v>0</v>
      </c>
    </row>
    <row r="64" spans="1:7" s="3" customFormat="1" ht="14.25" x14ac:dyDescent="0.25">
      <c r="A64" s="3" t="s">
        <v>372</v>
      </c>
      <c r="B64" s="50">
        <v>1</v>
      </c>
      <c r="C64" s="50">
        <v>1</v>
      </c>
      <c r="D64" s="50">
        <v>0</v>
      </c>
      <c r="E64" s="50">
        <v>0</v>
      </c>
      <c r="F64" s="50">
        <v>0</v>
      </c>
    </row>
    <row r="65" spans="1:8" s="3" customFormat="1" ht="14.25" x14ac:dyDescent="0.25">
      <c r="A65" s="3" t="s">
        <v>363</v>
      </c>
      <c r="B65" s="50">
        <v>4000</v>
      </c>
      <c r="C65" s="50">
        <v>4000</v>
      </c>
      <c r="D65" s="50">
        <v>0</v>
      </c>
      <c r="E65" s="50">
        <v>0</v>
      </c>
      <c r="F65" s="50">
        <v>0</v>
      </c>
    </row>
    <row r="66" spans="1:8" x14ac:dyDescent="0.25">
      <c r="G66" s="72">
        <f>SUM(G1:G65)</f>
        <v>29601000</v>
      </c>
      <c r="H66" s="71" t="s">
        <v>417</v>
      </c>
    </row>
  </sheetData>
  <mergeCells count="2">
    <mergeCell ref="A4:F4"/>
    <mergeCell ref="A3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</vt:i4>
      </vt:variant>
    </vt:vector>
  </HeadingPairs>
  <TitlesOfParts>
    <vt:vector size="13" baseType="lpstr">
      <vt:lpstr>EJES-evaluación e indicadores</vt:lpstr>
      <vt:lpstr>1411</vt:lpstr>
      <vt:lpstr>1421</vt:lpstr>
      <vt:lpstr>3311</vt:lpstr>
      <vt:lpstr>3321</vt:lpstr>
      <vt:lpstr>4611</vt:lpstr>
      <vt:lpstr>9111</vt:lpstr>
      <vt:lpstr>3312</vt:lpstr>
      <vt:lpstr>4311</vt:lpstr>
      <vt:lpstr>4312</vt:lpstr>
      <vt:lpstr>2711</vt:lpstr>
      <vt:lpstr>3411</vt:lpstr>
      <vt:lpstr>'EJES-evaluación e indicadores'!Área_de_impresión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2025-11-05T07:56:58Z</dcterms:modified>
</cp:coreProperties>
</file>