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isco D\04 normativa elab\02. ELAB NORMATIVA\PES MEDIO AMBIENTE\"/>
    </mc:Choice>
  </mc:AlternateContent>
  <bookViews>
    <workbookView xWindow="0" yWindow="0" windowWidth="23040" windowHeight="9195" activeTab="2"/>
  </bookViews>
  <sheets>
    <sheet name="PES Datos generales" sheetId="1" r:id="rId1"/>
    <sheet name="PES Gastos ingresos" sheetId="3" r:id="rId2"/>
    <sheet name="PES indicadores" sheetId="2" r:id="rId3"/>
  </sheets>
  <calcPr calcId="162913"/>
</workbook>
</file>

<file path=xl/calcChain.xml><?xml version="1.0" encoding="utf-8"?>
<calcChain xmlns="http://schemas.openxmlformats.org/spreadsheetml/2006/main">
  <c r="M29" i="1" l="1"/>
  <c r="AG44" i="3" l="1"/>
  <c r="AH44" i="3"/>
  <c r="AF44" i="3"/>
  <c r="M44" i="1" l="1"/>
  <c r="AK7" i="3" l="1"/>
  <c r="AK8" i="3"/>
  <c r="AK9" i="3"/>
  <c r="AK10" i="3"/>
  <c r="AK11" i="3"/>
  <c r="AK12" i="3"/>
  <c r="AK13" i="3"/>
  <c r="AK14" i="3"/>
  <c r="AK15" i="3"/>
  <c r="AK16" i="3"/>
  <c r="AK17" i="3"/>
  <c r="AK18" i="3"/>
  <c r="AK19" i="3"/>
  <c r="AK20" i="3"/>
  <c r="AK21" i="3"/>
  <c r="AK22" i="3"/>
  <c r="AK23" i="3"/>
  <c r="AK24" i="3"/>
  <c r="AK25" i="3"/>
  <c r="AK26" i="3"/>
  <c r="AK27" i="3"/>
  <c r="AK29" i="3"/>
  <c r="AK30" i="3"/>
  <c r="AK31" i="3"/>
  <c r="AK32" i="3"/>
  <c r="AK33" i="3"/>
  <c r="AK34" i="3"/>
  <c r="AK35" i="3"/>
  <c r="AK36" i="3"/>
  <c r="AK37" i="3"/>
  <c r="AK38" i="3"/>
  <c r="AK39" i="3"/>
  <c r="AK40" i="3"/>
  <c r="AK41" i="3"/>
  <c r="AK42" i="3"/>
  <c r="AK43" i="3"/>
  <c r="AJ7" i="3"/>
  <c r="AJ8" i="3"/>
  <c r="AJ9" i="3"/>
  <c r="AJ10" i="3"/>
  <c r="AJ11" i="3"/>
  <c r="AJ12" i="3"/>
  <c r="AJ13" i="3"/>
  <c r="AJ14" i="3"/>
  <c r="AJ15" i="3"/>
  <c r="AJ16" i="3"/>
  <c r="AJ17" i="3"/>
  <c r="AJ18" i="3"/>
  <c r="AJ19" i="3"/>
  <c r="AJ20" i="3"/>
  <c r="AJ21" i="3"/>
  <c r="AJ22" i="3"/>
  <c r="AJ23" i="3"/>
  <c r="AJ24" i="3"/>
  <c r="AJ25" i="3"/>
  <c r="AJ26" i="3"/>
  <c r="AJ27" i="3"/>
  <c r="AJ29" i="3"/>
  <c r="AJ30" i="3"/>
  <c r="AJ31" i="3"/>
  <c r="AJ32" i="3"/>
  <c r="AJ33" i="3"/>
  <c r="AJ34" i="3"/>
  <c r="AJ35" i="3"/>
  <c r="AJ36" i="3"/>
  <c r="AJ37" i="3"/>
  <c r="AJ38" i="3"/>
  <c r="AJ39" i="3"/>
  <c r="AJ40" i="3"/>
  <c r="AJ41" i="3"/>
  <c r="AJ42" i="3"/>
  <c r="AJ43" i="3"/>
  <c r="AI7" i="3"/>
  <c r="AI8" i="3"/>
  <c r="AI9" i="3"/>
  <c r="AI10" i="3"/>
  <c r="AI11" i="3"/>
  <c r="AI12" i="3"/>
  <c r="AI13" i="3"/>
  <c r="AI14" i="3"/>
  <c r="AI15" i="3"/>
  <c r="AI16" i="3"/>
  <c r="AI17" i="3"/>
  <c r="AI18" i="3"/>
  <c r="AI19" i="3"/>
  <c r="AI20" i="3"/>
  <c r="AI21" i="3"/>
  <c r="AI22" i="3"/>
  <c r="AI23" i="3"/>
  <c r="AI24" i="3"/>
  <c r="AI25" i="3"/>
  <c r="AI26" i="3"/>
  <c r="AI27" i="3"/>
  <c r="AI29" i="3"/>
  <c r="AI30" i="3"/>
  <c r="AI31" i="3"/>
  <c r="AI32" i="3"/>
  <c r="AI33" i="3"/>
  <c r="AI34" i="3"/>
  <c r="AI35" i="3"/>
  <c r="AI36" i="3"/>
  <c r="AI37" i="3"/>
  <c r="AI38" i="3"/>
  <c r="AI39" i="3"/>
  <c r="AI40" i="3"/>
  <c r="AI41" i="3"/>
  <c r="AI42" i="3"/>
  <c r="AI43" i="3"/>
  <c r="M32" i="1"/>
  <c r="M18" i="1"/>
  <c r="M16" i="1"/>
  <c r="M15" i="1"/>
  <c r="M14" i="1"/>
  <c r="M13" i="1"/>
  <c r="M12" i="1"/>
  <c r="M11" i="1"/>
  <c r="M8" i="1"/>
  <c r="AH8" i="3" l="1"/>
  <c r="AH9" i="3"/>
  <c r="AH10" i="3"/>
  <c r="AH11" i="3"/>
  <c r="AG8" i="3"/>
  <c r="AG9" i="3"/>
  <c r="AG10" i="3"/>
  <c r="AG11" i="3"/>
  <c r="AF8" i="3"/>
  <c r="AF9" i="3"/>
  <c r="AF10" i="3"/>
  <c r="AF11" i="3"/>
  <c r="AF7" i="3"/>
  <c r="AF12" i="3"/>
  <c r="AH18" i="3" l="1"/>
  <c r="AG18" i="3"/>
  <c r="AF18" i="3"/>
  <c r="AH16" i="3" l="1"/>
  <c r="AG16" i="3"/>
  <c r="AF16" i="3"/>
  <c r="AH14" i="3" l="1"/>
  <c r="AG14" i="3"/>
  <c r="AF14" i="3"/>
  <c r="AG12" i="3"/>
  <c r="AG13" i="3"/>
  <c r="AG15" i="3"/>
  <c r="AG17" i="3"/>
  <c r="AG19" i="3"/>
  <c r="AG20" i="3"/>
  <c r="AG21" i="3"/>
  <c r="AG22" i="3"/>
  <c r="AG23" i="3"/>
  <c r="AG29" i="3"/>
  <c r="AG30" i="3"/>
  <c r="AG31" i="3"/>
  <c r="AG32" i="3"/>
  <c r="AG33" i="3"/>
  <c r="AG34" i="3"/>
  <c r="AG45" i="3"/>
  <c r="AG35" i="3"/>
  <c r="AG50" i="3"/>
  <c r="AG51" i="3"/>
  <c r="AG36" i="3"/>
  <c r="AG37" i="3"/>
  <c r="AG40" i="3"/>
  <c r="AG41" i="3"/>
  <c r="AG24" i="3"/>
  <c r="AG25" i="3"/>
  <c r="AG38" i="3"/>
  <c r="AG39" i="3"/>
  <c r="AG42" i="3"/>
  <c r="AG27" i="3"/>
  <c r="AG26" i="3"/>
  <c r="AG43" i="3"/>
  <c r="AG64" i="3"/>
  <c r="AG65" i="3"/>
  <c r="AG66" i="3"/>
  <c r="AG67" i="3"/>
  <c r="AG68" i="3"/>
  <c r="AG69" i="3"/>
  <c r="AG70" i="3"/>
  <c r="AG71" i="3"/>
  <c r="AG72" i="3"/>
  <c r="AG73" i="3"/>
  <c r="AG74" i="3"/>
  <c r="AG75" i="3"/>
  <c r="AG76" i="3"/>
  <c r="AG77" i="3"/>
  <c r="AG78" i="3"/>
  <c r="AG79" i="3"/>
  <c r="AG80" i="3"/>
  <c r="AG81" i="3"/>
  <c r="AG82" i="3"/>
  <c r="AG83" i="3"/>
  <c r="AF13" i="3"/>
  <c r="AF15" i="3"/>
  <c r="AF17" i="3"/>
  <c r="AF19" i="3"/>
  <c r="AF20" i="3"/>
  <c r="AF21" i="3"/>
  <c r="AF22" i="3"/>
  <c r="AF23" i="3"/>
  <c r="AF29" i="3"/>
  <c r="AF30" i="3"/>
  <c r="AF31" i="3"/>
  <c r="AF32" i="3"/>
  <c r="AF33" i="3"/>
  <c r="AF34" i="3"/>
  <c r="AF45" i="3"/>
  <c r="AF35" i="3"/>
  <c r="AF50" i="3"/>
  <c r="AF51" i="3"/>
  <c r="AF36" i="3"/>
  <c r="AF37" i="3"/>
  <c r="AF40" i="3"/>
  <c r="AF41" i="3"/>
  <c r="AF24" i="3"/>
  <c r="AF25" i="3"/>
  <c r="AF38" i="3"/>
  <c r="AF39" i="3"/>
  <c r="AF42" i="3"/>
  <c r="AF27" i="3"/>
  <c r="AF26" i="3"/>
  <c r="AF43" i="3"/>
  <c r="AF64" i="3"/>
  <c r="AF65" i="3"/>
  <c r="AF66" i="3"/>
  <c r="AF67" i="3"/>
  <c r="AF68" i="3"/>
  <c r="AF69" i="3"/>
  <c r="AF70" i="3"/>
  <c r="AF71" i="3"/>
  <c r="AF72" i="3"/>
  <c r="AK45" i="3"/>
  <c r="AK50" i="3"/>
  <c r="AK51" i="3"/>
  <c r="AK64" i="3"/>
  <c r="AK65" i="3"/>
  <c r="AK66" i="3"/>
  <c r="AK67" i="3"/>
  <c r="AK68" i="3"/>
  <c r="AK69" i="3"/>
  <c r="AK70" i="3"/>
  <c r="AK71" i="3"/>
  <c r="AK72" i="3"/>
  <c r="AK73" i="3"/>
  <c r="AK74" i="3"/>
  <c r="AK75" i="3"/>
  <c r="AK76" i="3"/>
  <c r="AK77" i="3"/>
  <c r="AK78" i="3"/>
  <c r="AK79" i="3"/>
  <c r="AK80" i="3"/>
  <c r="AK81" i="3"/>
  <c r="AK82" i="3"/>
  <c r="AK83" i="3"/>
  <c r="AK84" i="3"/>
  <c r="AK85" i="3"/>
  <c r="AK86" i="3"/>
  <c r="AK87" i="3"/>
  <c r="AK88" i="3"/>
  <c r="AK89" i="3"/>
  <c r="AK90" i="3"/>
  <c r="AK91" i="3"/>
  <c r="AK92" i="3"/>
  <c r="AK93" i="3"/>
  <c r="AK94" i="3"/>
  <c r="AK95" i="3"/>
  <c r="AK96" i="3"/>
  <c r="AK97" i="3"/>
  <c r="AK98" i="3"/>
  <c r="AK99" i="3"/>
  <c r="AK100" i="3"/>
  <c r="AK101" i="3"/>
  <c r="AK102" i="3"/>
  <c r="AK103" i="3"/>
  <c r="AK104" i="3"/>
  <c r="AK105" i="3"/>
  <c r="AK106" i="3"/>
  <c r="AK107" i="3"/>
  <c r="AK108" i="3"/>
  <c r="AK109" i="3"/>
  <c r="AK110" i="3"/>
  <c r="AK111" i="3"/>
  <c r="AK112" i="3"/>
  <c r="AK113" i="3"/>
  <c r="AK114" i="3"/>
  <c r="AK6" i="3"/>
  <c r="AJ45" i="3"/>
  <c r="AJ50" i="3"/>
  <c r="AJ51" i="3"/>
  <c r="AJ64" i="3"/>
  <c r="AJ65" i="3"/>
  <c r="AJ6" i="3"/>
  <c r="AI45" i="3"/>
  <c r="AI50" i="3"/>
  <c r="AI51" i="3"/>
  <c r="AI64" i="3"/>
  <c r="AI65" i="3"/>
  <c r="AI66" i="3"/>
  <c r="AI67" i="3"/>
  <c r="AI6" i="3"/>
  <c r="AH7" i="3"/>
  <c r="AH12" i="3"/>
  <c r="AH13" i="3"/>
  <c r="AH15" i="3"/>
  <c r="AH17" i="3"/>
  <c r="AH19" i="3"/>
  <c r="AH20" i="3"/>
  <c r="AH21" i="3"/>
  <c r="AH22" i="3"/>
  <c r="AH23" i="3"/>
  <c r="AH29" i="3"/>
  <c r="AH30" i="3"/>
  <c r="AH31" i="3"/>
  <c r="AH32" i="3"/>
  <c r="AH33" i="3"/>
  <c r="AH34" i="3"/>
  <c r="AH45" i="3"/>
  <c r="AH35" i="3"/>
  <c r="AH50" i="3"/>
  <c r="AH51" i="3"/>
  <c r="AH36" i="3"/>
  <c r="AH37" i="3"/>
  <c r="AH40" i="3"/>
  <c r="AH41" i="3"/>
  <c r="AH24" i="3"/>
  <c r="AH25" i="3"/>
  <c r="AH38" i="3"/>
  <c r="AH39" i="3"/>
  <c r="AH42" i="3"/>
  <c r="AH27" i="3"/>
  <c r="AH26" i="3"/>
  <c r="AH43" i="3"/>
  <c r="AH64" i="3"/>
  <c r="AH65" i="3"/>
  <c r="AH66" i="3"/>
  <c r="AH67" i="3"/>
  <c r="AH68" i="3"/>
  <c r="AH69" i="3"/>
  <c r="AH70" i="3"/>
  <c r="AH71" i="3"/>
  <c r="AH72" i="3"/>
  <c r="AH73" i="3"/>
  <c r="AH74" i="3"/>
  <c r="AH75" i="3"/>
  <c r="AH76" i="3"/>
  <c r="AH77" i="3"/>
  <c r="AH78" i="3"/>
  <c r="AH79" i="3"/>
  <c r="AH80" i="3"/>
  <c r="AH81" i="3"/>
  <c r="AH82" i="3"/>
  <c r="AH83" i="3"/>
  <c r="AH84" i="3"/>
  <c r="AH85" i="3"/>
  <c r="AH86" i="3"/>
  <c r="AH87" i="3"/>
  <c r="AH88" i="3"/>
  <c r="AH89" i="3"/>
  <c r="AH90" i="3"/>
  <c r="AH91" i="3"/>
  <c r="AH92" i="3"/>
  <c r="AH93" i="3"/>
  <c r="AH94" i="3"/>
  <c r="AH95" i="3"/>
  <c r="AH96" i="3"/>
  <c r="AH97" i="3"/>
  <c r="AH98" i="3"/>
  <c r="AH99" i="3"/>
  <c r="AH100" i="3"/>
  <c r="AH101" i="3"/>
  <c r="AH102" i="3"/>
  <c r="AH103" i="3"/>
  <c r="AH104" i="3"/>
  <c r="AH105" i="3"/>
  <c r="AH106" i="3"/>
  <c r="AH107" i="3"/>
  <c r="AH108" i="3"/>
  <c r="AH109" i="3"/>
  <c r="AH110" i="3"/>
  <c r="AH111" i="3"/>
  <c r="AH112" i="3"/>
  <c r="AH113" i="3"/>
  <c r="M28" i="1" l="1"/>
  <c r="M27" i="1"/>
  <c r="M26" i="1"/>
  <c r="M17" i="1" l="1"/>
  <c r="M9" i="1"/>
  <c r="AG7" i="3" l="1"/>
  <c r="M10" i="1" l="1"/>
  <c r="AH6" i="3" l="1"/>
  <c r="AF73" i="3" l="1"/>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AF318" i="3"/>
  <c r="AF319" i="3"/>
  <c r="AF320" i="3"/>
  <c r="AF321" i="3"/>
  <c r="M5" i="3"/>
  <c r="T5" i="3" s="1"/>
  <c r="AA5" i="3" s="1"/>
  <c r="Y5" i="3"/>
  <c r="AF5" i="3" s="1"/>
  <c r="AJ66" i="3" l="1"/>
  <c r="AJ67" i="3"/>
  <c r="AI68" i="3"/>
  <c r="AJ68" i="3"/>
  <c r="AI69" i="3"/>
  <c r="AJ69" i="3"/>
  <c r="AI70" i="3"/>
  <c r="AJ70" i="3"/>
  <c r="AI71" i="3"/>
  <c r="AJ71" i="3"/>
  <c r="AI72" i="3"/>
  <c r="AJ72" i="3"/>
  <c r="AI73" i="3"/>
  <c r="AJ73" i="3"/>
  <c r="AI74" i="3"/>
  <c r="AJ74" i="3"/>
  <c r="AI75" i="3"/>
  <c r="AJ75" i="3"/>
  <c r="AI76" i="3"/>
  <c r="AJ76" i="3"/>
  <c r="AI77" i="3"/>
  <c r="AJ77" i="3"/>
  <c r="AI78" i="3"/>
  <c r="AJ78" i="3"/>
  <c r="AI79" i="3"/>
  <c r="AJ79" i="3"/>
  <c r="AI80" i="3"/>
  <c r="AJ80" i="3"/>
  <c r="AI81" i="3"/>
  <c r="AJ81" i="3"/>
  <c r="AI82" i="3"/>
  <c r="AJ82" i="3"/>
  <c r="AI83" i="3"/>
  <c r="AJ83" i="3"/>
  <c r="AG84" i="3"/>
  <c r="AI84" i="3"/>
  <c r="AJ84" i="3"/>
  <c r="AG85" i="3"/>
  <c r="AI85" i="3"/>
  <c r="AJ85" i="3"/>
  <c r="AG86" i="3"/>
  <c r="AI86" i="3"/>
  <c r="AJ86" i="3"/>
  <c r="AG87" i="3"/>
  <c r="AI87" i="3"/>
  <c r="AJ87" i="3"/>
  <c r="AG88" i="3"/>
  <c r="AI88" i="3"/>
  <c r="AJ88" i="3"/>
  <c r="AG89" i="3"/>
  <c r="AI89" i="3"/>
  <c r="AJ89" i="3"/>
  <c r="AG90" i="3"/>
  <c r="AI90" i="3"/>
  <c r="AJ90" i="3"/>
  <c r="AG91" i="3"/>
  <c r="AI91" i="3"/>
  <c r="AJ91" i="3"/>
  <c r="AG92" i="3"/>
  <c r="AI92" i="3"/>
  <c r="AJ92" i="3"/>
  <c r="AG93" i="3"/>
  <c r="AI93" i="3"/>
  <c r="AJ93" i="3"/>
  <c r="AG94" i="3"/>
  <c r="AI94" i="3"/>
  <c r="AJ94" i="3"/>
  <c r="AG95" i="3"/>
  <c r="AI95" i="3"/>
  <c r="AJ95" i="3"/>
  <c r="AG96" i="3"/>
  <c r="AI96" i="3"/>
  <c r="AJ96" i="3"/>
  <c r="AG97" i="3"/>
  <c r="AI97" i="3"/>
  <c r="AJ97" i="3"/>
  <c r="AG98" i="3"/>
  <c r="AI98" i="3"/>
  <c r="AJ98" i="3"/>
  <c r="AG99" i="3"/>
  <c r="AI99" i="3"/>
  <c r="AJ99" i="3"/>
  <c r="AG100" i="3"/>
  <c r="AI100" i="3"/>
  <c r="AJ100" i="3"/>
  <c r="AG101" i="3"/>
  <c r="AI101" i="3"/>
  <c r="AJ101" i="3"/>
  <c r="AG102" i="3"/>
  <c r="AI102" i="3"/>
  <c r="AJ102" i="3"/>
  <c r="AG103" i="3"/>
  <c r="AI103" i="3"/>
  <c r="AJ103" i="3"/>
  <c r="AG104" i="3"/>
  <c r="AI104" i="3"/>
  <c r="AJ104" i="3"/>
  <c r="AG105" i="3"/>
  <c r="AI105" i="3"/>
  <c r="AJ105" i="3"/>
  <c r="AG106" i="3"/>
  <c r="AI106" i="3"/>
  <c r="AJ106" i="3"/>
  <c r="AG107" i="3"/>
  <c r="AI107" i="3"/>
  <c r="AJ107" i="3"/>
  <c r="AG108" i="3"/>
  <c r="AI108" i="3"/>
  <c r="AJ108" i="3"/>
  <c r="AG109" i="3"/>
  <c r="AI109" i="3"/>
  <c r="AJ109" i="3"/>
  <c r="AG110" i="3"/>
  <c r="AI110" i="3"/>
  <c r="AJ110" i="3"/>
  <c r="AG111" i="3"/>
  <c r="AI111" i="3"/>
  <c r="AJ111" i="3"/>
  <c r="AG112" i="3"/>
  <c r="AI112" i="3"/>
  <c r="AJ112" i="3"/>
  <c r="AG113" i="3"/>
  <c r="AI113" i="3"/>
  <c r="AJ113" i="3"/>
  <c r="AG114" i="3"/>
  <c r="AH114" i="3"/>
  <c r="AI114" i="3"/>
  <c r="AJ114" i="3"/>
  <c r="AG115" i="3"/>
  <c r="AH115" i="3"/>
  <c r="AI115" i="3"/>
  <c r="AJ115" i="3"/>
  <c r="AK115" i="3"/>
  <c r="AG116" i="3"/>
  <c r="AH116" i="3"/>
  <c r="AI116" i="3"/>
  <c r="AJ116" i="3"/>
  <c r="AK116" i="3"/>
  <c r="AG117" i="3"/>
  <c r="AH117" i="3"/>
  <c r="AI117" i="3"/>
  <c r="AJ117" i="3"/>
  <c r="AK117" i="3"/>
  <c r="AG118" i="3"/>
  <c r="AH118" i="3"/>
  <c r="AI118" i="3"/>
  <c r="AJ118" i="3"/>
  <c r="AK118" i="3"/>
  <c r="AG119" i="3"/>
  <c r="AH119" i="3"/>
  <c r="AI119" i="3"/>
  <c r="AJ119" i="3"/>
  <c r="AK119" i="3"/>
  <c r="AG120" i="3"/>
  <c r="AH120" i="3"/>
  <c r="AI120" i="3"/>
  <c r="AJ120" i="3"/>
  <c r="AK120" i="3"/>
  <c r="AG121" i="3"/>
  <c r="AH121" i="3"/>
  <c r="AI121" i="3"/>
  <c r="AJ121" i="3"/>
  <c r="AK121" i="3"/>
  <c r="AG122" i="3"/>
  <c r="AH122" i="3"/>
  <c r="AI122" i="3"/>
  <c r="AJ122" i="3"/>
  <c r="AK122" i="3"/>
  <c r="AG123" i="3"/>
  <c r="AH123" i="3"/>
  <c r="AI123" i="3"/>
  <c r="AJ123" i="3"/>
  <c r="AK123" i="3"/>
  <c r="AG124" i="3"/>
  <c r="AH124" i="3"/>
  <c r="AI124" i="3"/>
  <c r="AJ124" i="3"/>
  <c r="AK124" i="3"/>
  <c r="AG125" i="3"/>
  <c r="AH125" i="3"/>
  <c r="AI125" i="3"/>
  <c r="AJ125" i="3"/>
  <c r="AK125" i="3"/>
  <c r="AG126" i="3"/>
  <c r="AH126" i="3"/>
  <c r="AI126" i="3"/>
  <c r="AJ126" i="3"/>
  <c r="AK126" i="3"/>
  <c r="AG127" i="3"/>
  <c r="AH127" i="3"/>
  <c r="AI127" i="3"/>
  <c r="AJ127" i="3"/>
  <c r="AK127" i="3"/>
  <c r="AG128" i="3"/>
  <c r="AH128" i="3"/>
  <c r="AI128" i="3"/>
  <c r="AJ128" i="3"/>
  <c r="AK128" i="3"/>
  <c r="AG129" i="3"/>
  <c r="AH129" i="3"/>
  <c r="AI129" i="3"/>
  <c r="AJ129" i="3"/>
  <c r="AK129" i="3"/>
  <c r="AG130" i="3"/>
  <c r="AH130" i="3"/>
  <c r="AI130" i="3"/>
  <c r="AJ130" i="3"/>
  <c r="AK130" i="3"/>
  <c r="AG131" i="3"/>
  <c r="AH131" i="3"/>
  <c r="AI131" i="3"/>
  <c r="AJ131" i="3"/>
  <c r="AK131" i="3"/>
  <c r="AG132" i="3"/>
  <c r="AH132" i="3"/>
  <c r="AI132" i="3"/>
  <c r="AJ132" i="3"/>
  <c r="AK132" i="3"/>
  <c r="AG133" i="3"/>
  <c r="AH133" i="3"/>
  <c r="AI133" i="3"/>
  <c r="AJ133" i="3"/>
  <c r="AK133" i="3"/>
  <c r="AG134" i="3"/>
  <c r="AH134" i="3"/>
  <c r="AI134" i="3"/>
  <c r="AJ134" i="3"/>
  <c r="AK134" i="3"/>
  <c r="AG135" i="3"/>
  <c r="AH135" i="3"/>
  <c r="AI135" i="3"/>
  <c r="AJ135" i="3"/>
  <c r="AK135" i="3"/>
  <c r="AG136" i="3"/>
  <c r="AH136" i="3"/>
  <c r="AI136" i="3"/>
  <c r="AJ136" i="3"/>
  <c r="AK136" i="3"/>
  <c r="AG137" i="3"/>
  <c r="AH137" i="3"/>
  <c r="AI137" i="3"/>
  <c r="AJ137" i="3"/>
  <c r="AK137" i="3"/>
  <c r="AG138" i="3"/>
  <c r="AH138" i="3"/>
  <c r="AI138" i="3"/>
  <c r="AJ138" i="3"/>
  <c r="AK138" i="3"/>
  <c r="AG139" i="3"/>
  <c r="AH139" i="3"/>
  <c r="AI139" i="3"/>
  <c r="AJ139" i="3"/>
  <c r="AK139" i="3"/>
  <c r="AG140" i="3"/>
  <c r="AH140" i="3"/>
  <c r="AI140" i="3"/>
  <c r="AJ140" i="3"/>
  <c r="AK140" i="3"/>
  <c r="AG141" i="3"/>
  <c r="AH141" i="3"/>
  <c r="AI141" i="3"/>
  <c r="AJ141" i="3"/>
  <c r="AK141" i="3"/>
  <c r="AG142" i="3"/>
  <c r="AH142" i="3"/>
  <c r="AI142" i="3"/>
  <c r="AJ142" i="3"/>
  <c r="AK142" i="3"/>
  <c r="AG143" i="3"/>
  <c r="AH143" i="3"/>
  <c r="AI143" i="3"/>
  <c r="AJ143" i="3"/>
  <c r="AK143" i="3"/>
  <c r="AG144" i="3"/>
  <c r="AH144" i="3"/>
  <c r="AI144" i="3"/>
  <c r="AJ144" i="3"/>
  <c r="AK144" i="3"/>
  <c r="AG145" i="3"/>
  <c r="AH145" i="3"/>
  <c r="AI145" i="3"/>
  <c r="AJ145" i="3"/>
  <c r="AK145" i="3"/>
  <c r="AG146" i="3"/>
  <c r="AH146" i="3"/>
  <c r="AI146" i="3"/>
  <c r="AJ146" i="3"/>
  <c r="AK146" i="3"/>
  <c r="AG147" i="3"/>
  <c r="AH147" i="3"/>
  <c r="AI147" i="3"/>
  <c r="AJ147" i="3"/>
  <c r="AK147" i="3"/>
  <c r="AG148" i="3"/>
  <c r="AH148" i="3"/>
  <c r="AI148" i="3"/>
  <c r="AJ148" i="3"/>
  <c r="AK148" i="3"/>
  <c r="AG149" i="3"/>
  <c r="AH149" i="3"/>
  <c r="AI149" i="3"/>
  <c r="AJ149" i="3"/>
  <c r="AK149" i="3"/>
  <c r="AG150" i="3"/>
  <c r="AH150" i="3"/>
  <c r="AI150" i="3"/>
  <c r="AJ150" i="3"/>
  <c r="AK150" i="3"/>
  <c r="AG151" i="3"/>
  <c r="AH151" i="3"/>
  <c r="AI151" i="3"/>
  <c r="AJ151" i="3"/>
  <c r="AK151" i="3"/>
  <c r="AG152" i="3"/>
  <c r="AH152" i="3"/>
  <c r="AI152" i="3"/>
  <c r="AJ152" i="3"/>
  <c r="AK152" i="3"/>
  <c r="AG153" i="3"/>
  <c r="AH153" i="3"/>
  <c r="AI153" i="3"/>
  <c r="AJ153" i="3"/>
  <c r="AK153" i="3"/>
  <c r="AG154" i="3"/>
  <c r="AH154" i="3"/>
  <c r="AI154" i="3"/>
  <c r="AJ154" i="3"/>
  <c r="AK154" i="3"/>
  <c r="AG155" i="3"/>
  <c r="AH155" i="3"/>
  <c r="AI155" i="3"/>
  <c r="AJ155" i="3"/>
  <c r="AK155" i="3"/>
  <c r="AG156" i="3"/>
  <c r="AH156" i="3"/>
  <c r="AI156" i="3"/>
  <c r="AJ156" i="3"/>
  <c r="AK156" i="3"/>
  <c r="AG157" i="3"/>
  <c r="AH157" i="3"/>
  <c r="AI157" i="3"/>
  <c r="AJ157" i="3"/>
  <c r="AK157" i="3"/>
  <c r="AG158" i="3"/>
  <c r="AH158" i="3"/>
  <c r="AI158" i="3"/>
  <c r="AJ158" i="3"/>
  <c r="AK158" i="3"/>
  <c r="AG159" i="3"/>
  <c r="AH159" i="3"/>
  <c r="AI159" i="3"/>
  <c r="AJ159" i="3"/>
  <c r="AK159" i="3"/>
  <c r="AG160" i="3"/>
  <c r="AH160" i="3"/>
  <c r="AI160" i="3"/>
  <c r="AJ160" i="3"/>
  <c r="AK160" i="3"/>
  <c r="AG161" i="3"/>
  <c r="AH161" i="3"/>
  <c r="AI161" i="3"/>
  <c r="AJ161" i="3"/>
  <c r="AK161" i="3"/>
  <c r="AG162" i="3"/>
  <c r="AH162" i="3"/>
  <c r="AI162" i="3"/>
  <c r="AJ162" i="3"/>
  <c r="AK162" i="3"/>
  <c r="AG163" i="3"/>
  <c r="AH163" i="3"/>
  <c r="AI163" i="3"/>
  <c r="AJ163" i="3"/>
  <c r="AK163" i="3"/>
  <c r="AG164" i="3"/>
  <c r="AH164" i="3"/>
  <c r="AI164" i="3"/>
  <c r="AJ164" i="3"/>
  <c r="AK164" i="3"/>
  <c r="AG165" i="3"/>
  <c r="AH165" i="3"/>
  <c r="AI165" i="3"/>
  <c r="AJ165" i="3"/>
  <c r="AK165" i="3"/>
  <c r="AG166" i="3"/>
  <c r="AH166" i="3"/>
  <c r="AI166" i="3"/>
  <c r="AJ166" i="3"/>
  <c r="AK166" i="3"/>
  <c r="AG167" i="3"/>
  <c r="AH167" i="3"/>
  <c r="AI167" i="3"/>
  <c r="AJ167" i="3"/>
  <c r="AK167" i="3"/>
  <c r="AG168" i="3"/>
  <c r="AH168" i="3"/>
  <c r="AI168" i="3"/>
  <c r="AJ168" i="3"/>
  <c r="AK168" i="3"/>
  <c r="AG169" i="3"/>
  <c r="AH169" i="3"/>
  <c r="AI169" i="3"/>
  <c r="AJ169" i="3"/>
  <c r="AK169" i="3"/>
  <c r="AG170" i="3"/>
  <c r="AH170" i="3"/>
  <c r="AI170" i="3"/>
  <c r="AJ170" i="3"/>
  <c r="AK170" i="3"/>
  <c r="AG171" i="3"/>
  <c r="AH171" i="3"/>
  <c r="AI171" i="3"/>
  <c r="AJ171" i="3"/>
  <c r="AK171" i="3"/>
  <c r="AG172" i="3"/>
  <c r="AH172" i="3"/>
  <c r="AI172" i="3"/>
  <c r="AJ172" i="3"/>
  <c r="AK172" i="3"/>
  <c r="AG173" i="3"/>
  <c r="AH173" i="3"/>
  <c r="AI173" i="3"/>
  <c r="AJ173" i="3"/>
  <c r="AK173" i="3"/>
  <c r="AG174" i="3"/>
  <c r="AH174" i="3"/>
  <c r="AI174" i="3"/>
  <c r="AJ174" i="3"/>
  <c r="AK174" i="3"/>
  <c r="AG175" i="3"/>
  <c r="AH175" i="3"/>
  <c r="AI175" i="3"/>
  <c r="AJ175" i="3"/>
  <c r="AK175" i="3"/>
  <c r="AG176" i="3"/>
  <c r="AH176" i="3"/>
  <c r="AI176" i="3"/>
  <c r="AJ176" i="3"/>
  <c r="AK176" i="3"/>
  <c r="AG177" i="3"/>
  <c r="AH177" i="3"/>
  <c r="AI177" i="3"/>
  <c r="AJ177" i="3"/>
  <c r="AK177" i="3"/>
  <c r="AG178" i="3"/>
  <c r="AH178" i="3"/>
  <c r="AI178" i="3"/>
  <c r="AJ178" i="3"/>
  <c r="AK178" i="3"/>
  <c r="AG179" i="3"/>
  <c r="AH179" i="3"/>
  <c r="AI179" i="3"/>
  <c r="AJ179" i="3"/>
  <c r="AK179" i="3"/>
  <c r="AG180" i="3"/>
  <c r="AH180" i="3"/>
  <c r="AI180" i="3"/>
  <c r="AJ180" i="3"/>
  <c r="AK180" i="3"/>
  <c r="AG181" i="3"/>
  <c r="AH181" i="3"/>
  <c r="AI181" i="3"/>
  <c r="AJ181" i="3"/>
  <c r="AK181" i="3"/>
  <c r="AG182" i="3"/>
  <c r="AH182" i="3"/>
  <c r="AI182" i="3"/>
  <c r="AJ182" i="3"/>
  <c r="AK182" i="3"/>
  <c r="AG183" i="3"/>
  <c r="AH183" i="3"/>
  <c r="AI183" i="3"/>
  <c r="AJ183" i="3"/>
  <c r="AK183" i="3"/>
  <c r="AG184" i="3"/>
  <c r="AH184" i="3"/>
  <c r="AI184" i="3"/>
  <c r="AJ184" i="3"/>
  <c r="AK184" i="3"/>
  <c r="AG185" i="3"/>
  <c r="AH185" i="3"/>
  <c r="AI185" i="3"/>
  <c r="AJ185" i="3"/>
  <c r="AK185" i="3"/>
  <c r="AG186" i="3"/>
  <c r="AH186" i="3"/>
  <c r="AI186" i="3"/>
  <c r="AJ186" i="3"/>
  <c r="AK186" i="3"/>
  <c r="AG187" i="3"/>
  <c r="AH187" i="3"/>
  <c r="AI187" i="3"/>
  <c r="AJ187" i="3"/>
  <c r="AK187" i="3"/>
  <c r="AG188" i="3"/>
  <c r="AH188" i="3"/>
  <c r="AI188" i="3"/>
  <c r="AJ188" i="3"/>
  <c r="AK188" i="3"/>
  <c r="AG189" i="3"/>
  <c r="AH189" i="3"/>
  <c r="AI189" i="3"/>
  <c r="AJ189" i="3"/>
  <c r="AK189" i="3"/>
  <c r="AG190" i="3"/>
  <c r="AH190" i="3"/>
  <c r="AI190" i="3"/>
  <c r="AJ190" i="3"/>
  <c r="AK190" i="3"/>
  <c r="AG191" i="3"/>
  <c r="AH191" i="3"/>
  <c r="AI191" i="3"/>
  <c r="AJ191" i="3"/>
  <c r="AK191" i="3"/>
  <c r="AG192" i="3"/>
  <c r="AH192" i="3"/>
  <c r="AI192" i="3"/>
  <c r="AJ192" i="3"/>
  <c r="AK192" i="3"/>
  <c r="AG193" i="3"/>
  <c r="AH193" i="3"/>
  <c r="AI193" i="3"/>
  <c r="AJ193" i="3"/>
  <c r="AK193" i="3"/>
  <c r="AG194" i="3"/>
  <c r="AH194" i="3"/>
  <c r="AI194" i="3"/>
  <c r="AJ194" i="3"/>
  <c r="AK194" i="3"/>
  <c r="AG195" i="3"/>
  <c r="AH195" i="3"/>
  <c r="AI195" i="3"/>
  <c r="AJ195" i="3"/>
  <c r="AK195" i="3"/>
  <c r="AG196" i="3"/>
  <c r="AH196" i="3"/>
  <c r="AI196" i="3"/>
  <c r="AJ196" i="3"/>
  <c r="AK196" i="3"/>
  <c r="AG197" i="3"/>
  <c r="AH197" i="3"/>
  <c r="AI197" i="3"/>
  <c r="AJ197" i="3"/>
  <c r="AK197" i="3"/>
  <c r="AG198" i="3"/>
  <c r="AH198" i="3"/>
  <c r="AI198" i="3"/>
  <c r="AJ198" i="3"/>
  <c r="AK198" i="3"/>
  <c r="AG199" i="3"/>
  <c r="AH199" i="3"/>
  <c r="AI199" i="3"/>
  <c r="AJ199" i="3"/>
  <c r="AK199" i="3"/>
  <c r="AG200" i="3"/>
  <c r="AH200" i="3"/>
  <c r="AI200" i="3"/>
  <c r="AJ200" i="3"/>
  <c r="AK200" i="3"/>
  <c r="AG201" i="3"/>
  <c r="AH201" i="3"/>
  <c r="AI201" i="3"/>
  <c r="AJ201" i="3"/>
  <c r="AK201" i="3"/>
  <c r="AG202" i="3"/>
  <c r="AH202" i="3"/>
  <c r="AI202" i="3"/>
  <c r="AJ202" i="3"/>
  <c r="AK202" i="3"/>
  <c r="AG203" i="3"/>
  <c r="AH203" i="3"/>
  <c r="AI203" i="3"/>
  <c r="AJ203" i="3"/>
  <c r="AK203" i="3"/>
  <c r="AG204" i="3"/>
  <c r="AH204" i="3"/>
  <c r="AI204" i="3"/>
  <c r="AJ204" i="3"/>
  <c r="AK204" i="3"/>
  <c r="AG205" i="3"/>
  <c r="AH205" i="3"/>
  <c r="AI205" i="3"/>
  <c r="AJ205" i="3"/>
  <c r="AK205" i="3"/>
  <c r="AG206" i="3"/>
  <c r="AH206" i="3"/>
  <c r="AI206" i="3"/>
  <c r="AJ206" i="3"/>
  <c r="AK206" i="3"/>
  <c r="AG207" i="3"/>
  <c r="AH207" i="3"/>
  <c r="AI207" i="3"/>
  <c r="AJ207" i="3"/>
  <c r="AK207" i="3"/>
  <c r="AG208" i="3"/>
  <c r="AH208" i="3"/>
  <c r="AI208" i="3"/>
  <c r="AJ208" i="3"/>
  <c r="AK208" i="3"/>
  <c r="AG209" i="3"/>
  <c r="AH209" i="3"/>
  <c r="AI209" i="3"/>
  <c r="AJ209" i="3"/>
  <c r="AK209" i="3"/>
  <c r="AG210" i="3"/>
  <c r="AH210" i="3"/>
  <c r="AI210" i="3"/>
  <c r="AJ210" i="3"/>
  <c r="AK210" i="3"/>
  <c r="AG211" i="3"/>
  <c r="AH211" i="3"/>
  <c r="AI211" i="3"/>
  <c r="AJ211" i="3"/>
  <c r="AK211" i="3"/>
  <c r="AG212" i="3"/>
  <c r="AH212" i="3"/>
  <c r="AI212" i="3"/>
  <c r="AJ212" i="3"/>
  <c r="AK212" i="3"/>
  <c r="AG213" i="3"/>
  <c r="AH213" i="3"/>
  <c r="AI213" i="3"/>
  <c r="AJ213" i="3"/>
  <c r="AK213" i="3"/>
  <c r="AG214" i="3"/>
  <c r="AH214" i="3"/>
  <c r="AI214" i="3"/>
  <c r="AJ214" i="3"/>
  <c r="AK214" i="3"/>
  <c r="AG215" i="3"/>
  <c r="AH215" i="3"/>
  <c r="AI215" i="3"/>
  <c r="AJ215" i="3"/>
  <c r="AK215" i="3"/>
  <c r="AG216" i="3"/>
  <c r="AH216" i="3"/>
  <c r="AI216" i="3"/>
  <c r="AJ216" i="3"/>
  <c r="AK216" i="3"/>
  <c r="AG217" i="3"/>
  <c r="AH217" i="3"/>
  <c r="AI217" i="3"/>
  <c r="AJ217" i="3"/>
  <c r="AK217" i="3"/>
  <c r="AG218" i="3"/>
  <c r="AH218" i="3"/>
  <c r="AI218" i="3"/>
  <c r="AJ218" i="3"/>
  <c r="AK218" i="3"/>
  <c r="AG219" i="3"/>
  <c r="AH219" i="3"/>
  <c r="AI219" i="3"/>
  <c r="AJ219" i="3"/>
  <c r="AK219" i="3"/>
  <c r="AG220" i="3"/>
  <c r="AH220" i="3"/>
  <c r="AI220" i="3"/>
  <c r="AJ220" i="3"/>
  <c r="AK220" i="3"/>
  <c r="AG221" i="3"/>
  <c r="AH221" i="3"/>
  <c r="AI221" i="3"/>
  <c r="AJ221" i="3"/>
  <c r="AK221" i="3"/>
  <c r="AG222" i="3"/>
  <c r="AH222" i="3"/>
  <c r="AI222" i="3"/>
  <c r="AJ222" i="3"/>
  <c r="AK222" i="3"/>
  <c r="AG223" i="3"/>
  <c r="AH223" i="3"/>
  <c r="AI223" i="3"/>
  <c r="AJ223" i="3"/>
  <c r="AK223" i="3"/>
  <c r="AG224" i="3"/>
  <c r="AH224" i="3"/>
  <c r="AI224" i="3"/>
  <c r="AJ224" i="3"/>
  <c r="AK224" i="3"/>
  <c r="AG225" i="3"/>
  <c r="AH225" i="3"/>
  <c r="AI225" i="3"/>
  <c r="AJ225" i="3"/>
  <c r="AK225" i="3"/>
  <c r="AG226" i="3"/>
  <c r="AH226" i="3"/>
  <c r="AI226" i="3"/>
  <c r="AJ226" i="3"/>
  <c r="AK226" i="3"/>
  <c r="AG227" i="3"/>
  <c r="AH227" i="3"/>
  <c r="AI227" i="3"/>
  <c r="AJ227" i="3"/>
  <c r="AK227" i="3"/>
  <c r="AG228" i="3"/>
  <c r="AH228" i="3"/>
  <c r="AI228" i="3"/>
  <c r="AJ228" i="3"/>
  <c r="AK228" i="3"/>
  <c r="AG229" i="3"/>
  <c r="AH229" i="3"/>
  <c r="AI229" i="3"/>
  <c r="AJ229" i="3"/>
  <c r="AK229" i="3"/>
  <c r="AG230" i="3"/>
  <c r="AH230" i="3"/>
  <c r="AI230" i="3"/>
  <c r="AJ230" i="3"/>
  <c r="AK230" i="3"/>
  <c r="AG231" i="3"/>
  <c r="AH231" i="3"/>
  <c r="AI231" i="3"/>
  <c r="AJ231" i="3"/>
  <c r="AK231" i="3"/>
  <c r="AG232" i="3"/>
  <c r="AH232" i="3"/>
  <c r="AI232" i="3"/>
  <c r="AJ232" i="3"/>
  <c r="AK232" i="3"/>
  <c r="AG233" i="3"/>
  <c r="AH233" i="3"/>
  <c r="AI233" i="3"/>
  <c r="AJ233" i="3"/>
  <c r="AK233" i="3"/>
  <c r="AG234" i="3"/>
  <c r="AH234" i="3"/>
  <c r="AI234" i="3"/>
  <c r="AJ234" i="3"/>
  <c r="AK234" i="3"/>
  <c r="AG235" i="3"/>
  <c r="AH235" i="3"/>
  <c r="AI235" i="3"/>
  <c r="AJ235" i="3"/>
  <c r="AK235" i="3"/>
  <c r="AG236" i="3"/>
  <c r="AH236" i="3"/>
  <c r="AI236" i="3"/>
  <c r="AJ236" i="3"/>
  <c r="AK236" i="3"/>
  <c r="AG237" i="3"/>
  <c r="AH237" i="3"/>
  <c r="AI237" i="3"/>
  <c r="AJ237" i="3"/>
  <c r="AK237" i="3"/>
  <c r="AG238" i="3"/>
  <c r="AH238" i="3"/>
  <c r="AI238" i="3"/>
  <c r="AJ238" i="3"/>
  <c r="AK238" i="3"/>
  <c r="AG239" i="3"/>
  <c r="AH239" i="3"/>
  <c r="AI239" i="3"/>
  <c r="AJ239" i="3"/>
  <c r="AK239" i="3"/>
  <c r="AG240" i="3"/>
  <c r="AH240" i="3"/>
  <c r="AI240" i="3"/>
  <c r="AJ240" i="3"/>
  <c r="AK240" i="3"/>
  <c r="AG241" i="3"/>
  <c r="AH241" i="3"/>
  <c r="AI241" i="3"/>
  <c r="AJ241" i="3"/>
  <c r="AK241" i="3"/>
  <c r="AG242" i="3"/>
  <c r="AH242" i="3"/>
  <c r="AI242" i="3"/>
  <c r="AJ242" i="3"/>
  <c r="AK242" i="3"/>
  <c r="AG243" i="3"/>
  <c r="AH243" i="3"/>
  <c r="AI243" i="3"/>
  <c r="AJ243" i="3"/>
  <c r="AK243" i="3"/>
  <c r="AG244" i="3"/>
  <c r="AH244" i="3"/>
  <c r="AI244" i="3"/>
  <c r="AJ244" i="3"/>
  <c r="AK244" i="3"/>
  <c r="AG245" i="3"/>
  <c r="AH245" i="3"/>
  <c r="AI245" i="3"/>
  <c r="AJ245" i="3"/>
  <c r="AK245" i="3"/>
  <c r="AG246" i="3"/>
  <c r="AH246" i="3"/>
  <c r="AI246" i="3"/>
  <c r="AJ246" i="3"/>
  <c r="AK246" i="3"/>
  <c r="AG247" i="3"/>
  <c r="AH247" i="3"/>
  <c r="AI247" i="3"/>
  <c r="AJ247" i="3"/>
  <c r="AK247" i="3"/>
  <c r="AG248" i="3"/>
  <c r="AH248" i="3"/>
  <c r="AI248" i="3"/>
  <c r="AJ248" i="3"/>
  <c r="AK248" i="3"/>
  <c r="AG249" i="3"/>
  <c r="AH249" i="3"/>
  <c r="AI249" i="3"/>
  <c r="AJ249" i="3"/>
  <c r="AK249" i="3"/>
  <c r="AG250" i="3"/>
  <c r="AH250" i="3"/>
  <c r="AI250" i="3"/>
  <c r="AJ250" i="3"/>
  <c r="AK250" i="3"/>
  <c r="AG251" i="3"/>
  <c r="AH251" i="3"/>
  <c r="AI251" i="3"/>
  <c r="AJ251" i="3"/>
  <c r="AK251" i="3"/>
  <c r="AG252" i="3"/>
  <c r="AH252" i="3"/>
  <c r="AI252" i="3"/>
  <c r="AJ252" i="3"/>
  <c r="AK252" i="3"/>
  <c r="AG253" i="3"/>
  <c r="AH253" i="3"/>
  <c r="AI253" i="3"/>
  <c r="AJ253" i="3"/>
  <c r="AK253" i="3"/>
  <c r="AG254" i="3"/>
  <c r="AH254" i="3"/>
  <c r="AI254" i="3"/>
  <c r="AJ254" i="3"/>
  <c r="AK254" i="3"/>
  <c r="AG255" i="3"/>
  <c r="AH255" i="3"/>
  <c r="AI255" i="3"/>
  <c r="AJ255" i="3"/>
  <c r="AK255" i="3"/>
  <c r="AG256" i="3"/>
  <c r="AH256" i="3"/>
  <c r="AI256" i="3"/>
  <c r="AJ256" i="3"/>
  <c r="AK256" i="3"/>
  <c r="AG257" i="3"/>
  <c r="AH257" i="3"/>
  <c r="AI257" i="3"/>
  <c r="AJ257" i="3"/>
  <c r="AK257" i="3"/>
  <c r="AG258" i="3"/>
  <c r="AH258" i="3"/>
  <c r="AI258" i="3"/>
  <c r="AJ258" i="3"/>
  <c r="AK258" i="3"/>
  <c r="AG259" i="3"/>
  <c r="AH259" i="3"/>
  <c r="AI259" i="3"/>
  <c r="AJ259" i="3"/>
  <c r="AK259" i="3"/>
  <c r="AG260" i="3"/>
  <c r="AH260" i="3"/>
  <c r="AI260" i="3"/>
  <c r="AJ260" i="3"/>
  <c r="AK260" i="3"/>
  <c r="AG261" i="3"/>
  <c r="AH261" i="3"/>
  <c r="AI261" i="3"/>
  <c r="AJ261" i="3"/>
  <c r="AK261" i="3"/>
  <c r="AG262" i="3"/>
  <c r="AH262" i="3"/>
  <c r="AI262" i="3"/>
  <c r="AJ262" i="3"/>
  <c r="AK262" i="3"/>
  <c r="AG263" i="3"/>
  <c r="AH263" i="3"/>
  <c r="AI263" i="3"/>
  <c r="AJ263" i="3"/>
  <c r="AK263" i="3"/>
  <c r="AG264" i="3"/>
  <c r="AH264" i="3"/>
  <c r="AI264" i="3"/>
  <c r="AJ264" i="3"/>
  <c r="AK264" i="3"/>
  <c r="AG265" i="3"/>
  <c r="AH265" i="3"/>
  <c r="AI265" i="3"/>
  <c r="AJ265" i="3"/>
  <c r="AK265" i="3"/>
  <c r="AG266" i="3"/>
  <c r="AH266" i="3"/>
  <c r="AI266" i="3"/>
  <c r="AJ266" i="3"/>
  <c r="AK266" i="3"/>
  <c r="AG267" i="3"/>
  <c r="AH267" i="3"/>
  <c r="AI267" i="3"/>
  <c r="AJ267" i="3"/>
  <c r="AK267" i="3"/>
  <c r="AG268" i="3"/>
  <c r="AH268" i="3"/>
  <c r="AI268" i="3"/>
  <c r="AJ268" i="3"/>
  <c r="AK268" i="3"/>
  <c r="AG269" i="3"/>
  <c r="AH269" i="3"/>
  <c r="AI269" i="3"/>
  <c r="AJ269" i="3"/>
  <c r="AK269" i="3"/>
  <c r="AG270" i="3"/>
  <c r="AH270" i="3"/>
  <c r="AI270" i="3"/>
  <c r="AJ270" i="3"/>
  <c r="AK270" i="3"/>
  <c r="AG271" i="3"/>
  <c r="AH271" i="3"/>
  <c r="AI271" i="3"/>
  <c r="AJ271" i="3"/>
  <c r="AK271" i="3"/>
  <c r="AG272" i="3"/>
  <c r="AH272" i="3"/>
  <c r="AI272" i="3"/>
  <c r="AJ272" i="3"/>
  <c r="AK272" i="3"/>
  <c r="AG273" i="3"/>
  <c r="AH273" i="3"/>
  <c r="AI273" i="3"/>
  <c r="AJ273" i="3"/>
  <c r="AK273" i="3"/>
  <c r="AG274" i="3"/>
  <c r="AH274" i="3"/>
  <c r="AI274" i="3"/>
  <c r="AJ274" i="3"/>
  <c r="AK274" i="3"/>
  <c r="AG275" i="3"/>
  <c r="AH275" i="3"/>
  <c r="AI275" i="3"/>
  <c r="AJ275" i="3"/>
  <c r="AK275" i="3"/>
  <c r="AG276" i="3"/>
  <c r="AH276" i="3"/>
  <c r="AI276" i="3"/>
  <c r="AJ276" i="3"/>
  <c r="AK276" i="3"/>
  <c r="AG277" i="3"/>
  <c r="AH277" i="3"/>
  <c r="AI277" i="3"/>
  <c r="AJ277" i="3"/>
  <c r="AK277" i="3"/>
  <c r="AG278" i="3"/>
  <c r="AH278" i="3"/>
  <c r="AI278" i="3"/>
  <c r="AJ278" i="3"/>
  <c r="AK278" i="3"/>
  <c r="AG279" i="3"/>
  <c r="AH279" i="3"/>
  <c r="AI279" i="3"/>
  <c r="AJ279" i="3"/>
  <c r="AK279" i="3"/>
  <c r="AG280" i="3"/>
  <c r="AH280" i="3"/>
  <c r="AI280" i="3"/>
  <c r="AJ280" i="3"/>
  <c r="AK280" i="3"/>
  <c r="AG281" i="3"/>
  <c r="AH281" i="3"/>
  <c r="AI281" i="3"/>
  <c r="AJ281" i="3"/>
  <c r="AK281" i="3"/>
  <c r="AG282" i="3"/>
  <c r="AH282" i="3"/>
  <c r="AI282" i="3"/>
  <c r="AJ282" i="3"/>
  <c r="AK282" i="3"/>
  <c r="AG283" i="3"/>
  <c r="AH283" i="3"/>
  <c r="AI283" i="3"/>
  <c r="AJ283" i="3"/>
  <c r="AK283" i="3"/>
  <c r="AG284" i="3"/>
  <c r="AH284" i="3"/>
  <c r="AI284" i="3"/>
  <c r="AJ284" i="3"/>
  <c r="AK284" i="3"/>
  <c r="AG285" i="3"/>
  <c r="AH285" i="3"/>
  <c r="AI285" i="3"/>
  <c r="AJ285" i="3"/>
  <c r="AK285" i="3"/>
  <c r="AG286" i="3"/>
  <c r="AH286" i="3"/>
  <c r="AI286" i="3"/>
  <c r="AJ286" i="3"/>
  <c r="AK286" i="3"/>
  <c r="AG287" i="3"/>
  <c r="AH287" i="3"/>
  <c r="AI287" i="3"/>
  <c r="AJ287" i="3"/>
  <c r="AK287" i="3"/>
  <c r="AG288" i="3"/>
  <c r="AH288" i="3"/>
  <c r="AI288" i="3"/>
  <c r="AJ288" i="3"/>
  <c r="AK288" i="3"/>
  <c r="AG289" i="3"/>
  <c r="AH289" i="3"/>
  <c r="AI289" i="3"/>
  <c r="AJ289" i="3"/>
  <c r="AK289" i="3"/>
  <c r="AG290" i="3"/>
  <c r="AH290" i="3"/>
  <c r="AI290" i="3"/>
  <c r="AJ290" i="3"/>
  <c r="AK290" i="3"/>
  <c r="AG291" i="3"/>
  <c r="AH291" i="3"/>
  <c r="AI291" i="3"/>
  <c r="AJ291" i="3"/>
  <c r="AK291" i="3"/>
  <c r="AG292" i="3"/>
  <c r="AH292" i="3"/>
  <c r="AI292" i="3"/>
  <c r="AJ292" i="3"/>
  <c r="AK292" i="3"/>
  <c r="AG293" i="3"/>
  <c r="AH293" i="3"/>
  <c r="AI293" i="3"/>
  <c r="AJ293" i="3"/>
  <c r="AK293" i="3"/>
  <c r="AG294" i="3"/>
  <c r="AH294" i="3"/>
  <c r="AI294" i="3"/>
  <c r="AJ294" i="3"/>
  <c r="AK294" i="3"/>
  <c r="AG295" i="3"/>
  <c r="AH295" i="3"/>
  <c r="AI295" i="3"/>
  <c r="AJ295" i="3"/>
  <c r="AK295" i="3"/>
  <c r="AG296" i="3"/>
  <c r="AH296" i="3"/>
  <c r="AI296" i="3"/>
  <c r="AJ296" i="3"/>
  <c r="AK296" i="3"/>
  <c r="AG297" i="3"/>
  <c r="AH297" i="3"/>
  <c r="AI297" i="3"/>
  <c r="AJ297" i="3"/>
  <c r="AK297" i="3"/>
  <c r="AG298" i="3"/>
  <c r="AH298" i="3"/>
  <c r="AI298" i="3"/>
  <c r="AJ298" i="3"/>
  <c r="AK298" i="3"/>
  <c r="AG299" i="3"/>
  <c r="AH299" i="3"/>
  <c r="AI299" i="3"/>
  <c r="AJ299" i="3"/>
  <c r="AK299" i="3"/>
  <c r="AG300" i="3"/>
  <c r="AH300" i="3"/>
  <c r="AI300" i="3"/>
  <c r="AJ300" i="3"/>
  <c r="AK300" i="3"/>
  <c r="AG301" i="3"/>
  <c r="AH301" i="3"/>
  <c r="AI301" i="3"/>
  <c r="AJ301" i="3"/>
  <c r="AK301" i="3"/>
  <c r="AG302" i="3"/>
  <c r="AH302" i="3"/>
  <c r="AI302" i="3"/>
  <c r="AJ302" i="3"/>
  <c r="AK302" i="3"/>
  <c r="AG303" i="3"/>
  <c r="AH303" i="3"/>
  <c r="AI303" i="3"/>
  <c r="AJ303" i="3"/>
  <c r="AK303" i="3"/>
  <c r="AG304" i="3"/>
  <c r="AH304" i="3"/>
  <c r="AI304" i="3"/>
  <c r="AJ304" i="3"/>
  <c r="AK304" i="3"/>
  <c r="AG305" i="3"/>
  <c r="AH305" i="3"/>
  <c r="AI305" i="3"/>
  <c r="AJ305" i="3"/>
  <c r="AK305" i="3"/>
  <c r="AG306" i="3"/>
  <c r="AH306" i="3"/>
  <c r="AI306" i="3"/>
  <c r="AJ306" i="3"/>
  <c r="AK306" i="3"/>
  <c r="AG307" i="3"/>
  <c r="AH307" i="3"/>
  <c r="AI307" i="3"/>
  <c r="AJ307" i="3"/>
  <c r="AK307" i="3"/>
  <c r="AG308" i="3"/>
  <c r="AH308" i="3"/>
  <c r="AI308" i="3"/>
  <c r="AJ308" i="3"/>
  <c r="AK308" i="3"/>
  <c r="AG309" i="3"/>
  <c r="AH309" i="3"/>
  <c r="AI309" i="3"/>
  <c r="AJ309" i="3"/>
  <c r="AK309" i="3"/>
  <c r="AG310" i="3"/>
  <c r="AH310" i="3"/>
  <c r="AI310" i="3"/>
  <c r="AJ310" i="3"/>
  <c r="AK310" i="3"/>
  <c r="AG311" i="3"/>
  <c r="AH311" i="3"/>
  <c r="AI311" i="3"/>
  <c r="AJ311" i="3"/>
  <c r="AK311" i="3"/>
  <c r="AG312" i="3"/>
  <c r="AH312" i="3"/>
  <c r="AI312" i="3"/>
  <c r="AJ312" i="3"/>
  <c r="AK312" i="3"/>
  <c r="AG313" i="3"/>
  <c r="AH313" i="3"/>
  <c r="AI313" i="3"/>
  <c r="AJ313" i="3"/>
  <c r="AK313" i="3"/>
  <c r="AG314" i="3"/>
  <c r="AH314" i="3"/>
  <c r="AI314" i="3"/>
  <c r="AJ314" i="3"/>
  <c r="AK314" i="3"/>
  <c r="AG315" i="3"/>
  <c r="AH315" i="3"/>
  <c r="AI315" i="3"/>
  <c r="AJ315" i="3"/>
  <c r="AK315" i="3"/>
  <c r="AG316" i="3"/>
  <c r="AH316" i="3"/>
  <c r="AI316" i="3"/>
  <c r="AJ316" i="3"/>
  <c r="AK316" i="3"/>
  <c r="AG317" i="3"/>
  <c r="AH317" i="3"/>
  <c r="AI317" i="3"/>
  <c r="AJ317" i="3"/>
  <c r="AK317" i="3"/>
  <c r="AG318" i="3"/>
  <c r="AH318" i="3"/>
  <c r="AI318" i="3"/>
  <c r="AJ318" i="3"/>
  <c r="AK318" i="3"/>
  <c r="AG319" i="3"/>
  <c r="AH319" i="3"/>
  <c r="AI319" i="3"/>
  <c r="AJ319" i="3"/>
  <c r="AK319" i="3"/>
  <c r="AG320" i="3"/>
  <c r="AH320" i="3"/>
  <c r="AI320" i="3"/>
  <c r="AJ320" i="3"/>
  <c r="AK320" i="3"/>
  <c r="AG321" i="3"/>
  <c r="AH321" i="3"/>
  <c r="AI321" i="3"/>
  <c r="AJ321" i="3"/>
  <c r="AK321" i="3"/>
  <c r="Z5" i="3"/>
  <c r="AG5" i="3" s="1"/>
  <c r="S5" i="3"/>
  <c r="M33" i="1" l="1"/>
  <c r="M34" i="1"/>
  <c r="M35" i="1"/>
  <c r="M36" i="1"/>
  <c r="M37" i="1"/>
  <c r="M38" i="1"/>
  <c r="M40" i="1"/>
  <c r="M41" i="1"/>
  <c r="M39" i="1"/>
  <c r="M42" i="1"/>
  <c r="M43"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20" i="1"/>
  <c r="M21" i="1"/>
  <c r="M22" i="1"/>
  <c r="M23" i="1"/>
  <c r="M24" i="1"/>
  <c r="M30" i="1"/>
  <c r="M31" i="1"/>
  <c r="M19" i="1"/>
</calcChain>
</file>

<file path=xl/sharedStrings.xml><?xml version="1.0" encoding="utf-8"?>
<sst xmlns="http://schemas.openxmlformats.org/spreadsheetml/2006/main" count="580" uniqueCount="290">
  <si>
    <t>Alcance del PES</t>
  </si>
  <si>
    <t>Líneas de ayuda</t>
  </si>
  <si>
    <t>Modalidad de concesión (concurrencia/directa)</t>
  </si>
  <si>
    <t>Destinatarios</t>
  </si>
  <si>
    <t xml:space="preserve">Periodicidad de la convocatoria </t>
  </si>
  <si>
    <t>Línea de ayudas</t>
  </si>
  <si>
    <t>Partidas</t>
  </si>
  <si>
    <t>Datos sobre gastos</t>
  </si>
  <si>
    <t>Datos sobre fuentes de financiación</t>
  </si>
  <si>
    <t>Ejecución</t>
  </si>
  <si>
    <t>Fondos propios</t>
  </si>
  <si>
    <t xml:space="preserve">Estado </t>
  </si>
  <si>
    <t xml:space="preserve">Europa </t>
  </si>
  <si>
    <t>Otros</t>
  </si>
  <si>
    <t>Encaje en el Plan de Gobierno</t>
  </si>
  <si>
    <t>Eje estratégico</t>
  </si>
  <si>
    <t>Objetivo estratégico</t>
  </si>
  <si>
    <t>Previsión Total PES</t>
  </si>
  <si>
    <t xml:space="preserve">Indicadores de medición de los objetivos </t>
  </si>
  <si>
    <t>Objetivos generales (y en su caso más concretos) del PES</t>
  </si>
  <si>
    <t>Previsión convocatoria</t>
  </si>
  <si>
    <t>PES Cuadro gastos e ingresos</t>
  </si>
  <si>
    <t>PES Datos generales</t>
  </si>
  <si>
    <t>PES Indicadores</t>
  </si>
  <si>
    <t xml:space="preserve">Objetivo </t>
  </si>
  <si>
    <t xml:space="preserve">Ejecutado </t>
  </si>
  <si>
    <t xml:space="preserve">Previsión del plan </t>
  </si>
  <si>
    <t xml:space="preserve">Previsión plan </t>
  </si>
  <si>
    <t>Forma de pago: ¿Anticipos?</t>
  </si>
  <si>
    <t xml:space="preserve">Crédito inicial </t>
  </si>
  <si>
    <t>Previsión crédito inicial</t>
  </si>
  <si>
    <t>Previsión convocatoria 2024</t>
  </si>
  <si>
    <t>Previsión 2024</t>
  </si>
  <si>
    <t>Prevision PES 2024-2026</t>
  </si>
  <si>
    <t>Previsión convocatoria 2025</t>
  </si>
  <si>
    <t>Previsión convocatoria 2026</t>
  </si>
  <si>
    <t>Previsión 2025</t>
  </si>
  <si>
    <t>Previsión 2026</t>
  </si>
  <si>
    <t>Total PES 2024 - 2026</t>
  </si>
  <si>
    <t>Concurrencia competitiva</t>
  </si>
  <si>
    <t>Personas fisicas o juridicas propietarias de ganado que realice desplazamientos a través de vias pecuarias , contribuyendo a su restauracion o a su utilidad como areas cortafuegos</t>
  </si>
  <si>
    <t>Anual</t>
  </si>
  <si>
    <t>Ayuntamientos en los que parte de su Termino Municipal esté ocupado por terrenos forestales. Se excluyen terrenos incluidos en Montes de Utilidad Pública</t>
  </si>
  <si>
    <t>---</t>
  </si>
  <si>
    <t>Titulares de los derechos en propiedad , arrendamiento, usufucto o posesion de superficies agrarias , bien sean personas fisicas o juridicas de derecho publico o privado, agrupaciones forestales y entidades locales propietarias de montes no gestionadas por la CAR , es decir, ni consorcidas ni de utilidad publica</t>
  </si>
  <si>
    <t>Titulares de los cotos de caza de La Rioja, excluidos los cotos comerciales , o los adjudicatarios de los aprovechamientos cinegeticos de aquellos, siendo indispensable que el coto disponga de Plan Tecnico de Caza aprobado</t>
  </si>
  <si>
    <t>Concesion Directa</t>
  </si>
  <si>
    <t>Concesion Directa/Concurrencia competitiva</t>
  </si>
  <si>
    <t>Titulares de terrenos cinegeticos o los adjudicatarios de los aprovechamientos de los mismos, que hayan contratado y abonado un servicio de vigilancia del Coto de Caza según lo establecido en el Reglamento de Caza de La Rioja</t>
  </si>
  <si>
    <t>Ayuntamientos o Mancomunidades de municipios integradas en la Reserva Regional de Caza</t>
  </si>
  <si>
    <t>Entidades sin animo de lucro que cumplan una serie de requisitos : validamente constituidas e inscritas en un registro publico y que dispongan de una sede o delegacion domiciliada en la CAR</t>
  </si>
  <si>
    <t>Propietarios de edificaciones de carácter privado en cuyo interior se encuentre una colonia de reproduccion o de hibernacion de murcielagos</t>
  </si>
  <si>
    <t>Propietarios de edificaciones de carácter privado sobre las que se asienten uno o varios nidos de cigüeña comun</t>
  </si>
  <si>
    <t>Propietarios de fincas cultivadas de cereal donde se encuentre un nido ocupado de aguilucho cenizo</t>
  </si>
  <si>
    <t>Titulares de explotaciones ganaderas cuyas reses sufran ataques de buitres</t>
  </si>
  <si>
    <t>Ayuntamientos o Mancomunidades de municipios integrados en Parques Naturales de La Rioja</t>
  </si>
  <si>
    <t>-nº de beneficiarios</t>
  </si>
  <si>
    <t>-nº de movimientos transhumantes formalizados por los beneficiarios</t>
  </si>
  <si>
    <t xml:space="preserve">-nº de beneficiarios </t>
  </si>
  <si>
    <t>-nº de hectareas desbrozadas/total de la superficie forestal de los montes que no sean de utilidad pública en La Rioja</t>
  </si>
  <si>
    <t>-nº de hectareas de plantacion de choperas</t>
  </si>
  <si>
    <t>-nº de hectareas de tratamientos selvicolas en montes</t>
  </si>
  <si>
    <t>-nº de beneficiarios (variacion interanual)</t>
  </si>
  <si>
    <t>-nº de Ayuntamientos o Mancomunidades de municipios beneficiados en la Reserva Regional de Caza que solicitan ayuda</t>
  </si>
  <si>
    <t>- nº de ejemplares de las tres especies de murcielagos protegidos</t>
  </si>
  <si>
    <t>-nº de nidos de cigüeña atendidos</t>
  </si>
  <si>
    <t>- nº de nidos de aguilucho cenizo preservados</t>
  </si>
  <si>
    <t>- nº de incidencias causantes de daños en ganado por accion de buitres</t>
  </si>
  <si>
    <t>-nº de Ayuntamientos o Mancomunidades de municipios beneficiarios de la ayuda con relacion al numero total de municipios de cada Parque Natural</t>
  </si>
  <si>
    <t>Fomento de la formación, investigación y la innovación en el sector agrario y medio ambiente</t>
  </si>
  <si>
    <t>tres años</t>
  </si>
  <si>
    <t>8 becas</t>
  </si>
  <si>
    <t>Licenciados en Bíología, Ciencias Ambientales o Ingenieros de Montes o Máster en Ingeniería Forestal y del Medio Natural, que hayan obtenido la titulación como maximo dos años antes de la convocatoria</t>
  </si>
  <si>
    <t>Titulares (personas físicas o jurídicas) de líneas eléctricas aéreas de alta tensión con conductores desnudos localizados en la Comunidad Autónoma</t>
  </si>
  <si>
    <t>NO</t>
  </si>
  <si>
    <t>05 06 4711 486</t>
  </si>
  <si>
    <t>05 06 4711 471 00</t>
  </si>
  <si>
    <t xml:space="preserve">Ejecicio 2023. Ejecución </t>
  </si>
  <si>
    <t>05 06 4711 472 00</t>
  </si>
  <si>
    <t>05 06 4711 462 01</t>
  </si>
  <si>
    <t>05 06 4711 461 01</t>
  </si>
  <si>
    <t>05 06 4711 482</t>
  </si>
  <si>
    <t>Plan anterior. Anualidad 2023</t>
  </si>
  <si>
    <t>Situación actual:  Medición del indicador 2023</t>
  </si>
  <si>
    <t>9 becas</t>
  </si>
  <si>
    <t>-nº de apoyos corregidos</t>
  </si>
  <si>
    <t>nº visitantes</t>
  </si>
  <si>
    <t>Ayuntamiento de Alfaro</t>
  </si>
  <si>
    <t>Hermandad  de las trece villas</t>
  </si>
  <si>
    <t xml:space="preserve"> I-DE REDES ELÉCTRICAS INTELIGENTES S.A.U</t>
  </si>
  <si>
    <t>GREFA</t>
  </si>
  <si>
    <t>FEDERACIÓN RIOJANA DE CAZA</t>
  </si>
  <si>
    <t>FEDERACIÓN RIOJANA DE PESCA</t>
  </si>
  <si>
    <t>FUNDACIÓN EL BOTÁNICO</t>
  </si>
  <si>
    <t>UNIVERSIDAD DE CASTILLA LA MANCHA</t>
  </si>
  <si>
    <t>AYUNTAMIENTO DE LOGROÑO</t>
  </si>
  <si>
    <t>AYUNTAMIENTO DE ALBELDA DE IREGUA</t>
  </si>
  <si>
    <t>Lucha contra incendios forestales</t>
  </si>
  <si>
    <t>Caza y Pesca</t>
  </si>
  <si>
    <t>Proteccion de flora y fauna</t>
  </si>
  <si>
    <t>Directa</t>
  </si>
  <si>
    <t>Única</t>
  </si>
  <si>
    <t>05 06 4712 761 07</t>
  </si>
  <si>
    <t>05 06 4711 761 08</t>
  </si>
  <si>
    <t xml:space="preserve">05 06 4611 484 </t>
  </si>
  <si>
    <t>05 06 4711 450 00</t>
  </si>
  <si>
    <t>-nº de plataformas de nidos ocupados en época de reproducción</t>
  </si>
  <si>
    <t xml:space="preserve">-nº de acciones divulgativas del convenio </t>
  </si>
  <si>
    <t xml:space="preserve">- Nº acciones de difusión y promoción </t>
  </si>
  <si>
    <t xml:space="preserve">-Nº activididades y cursos de formación </t>
  </si>
  <si>
    <t xml:space="preserve">- Nº cursos de formación </t>
  </si>
  <si>
    <t xml:space="preserve">- Ensayos de mejora de selectividad en el consumo de cebos </t>
  </si>
  <si>
    <t>Eje 1</t>
  </si>
  <si>
    <r>
      <t xml:space="preserve">Línea 2.2. </t>
    </r>
    <r>
      <rPr>
        <i/>
        <sz val="10"/>
        <color theme="1"/>
        <rFont val="Riojana"/>
      </rPr>
      <t>Ayudas destinadas a la mejora del abastecimiento y reducción de pérdidas en los municipios de La Rioja con menos de 20.000 habitantes</t>
    </r>
  </si>
  <si>
    <r>
      <t xml:space="preserve">Línea 2.3. </t>
    </r>
    <r>
      <rPr>
        <i/>
        <sz val="10"/>
        <color theme="1"/>
        <rFont val="Riojana"/>
      </rPr>
      <t>Ayudas para la implantación, ampliación o mejora de la recogida separada de biorresiduos y la separación y reciclado en origen de biorresiduos mediante su compostaje doméstico y comunitario en el marco del Plan de Recuperación, Transformación y Resiliencia.</t>
    </r>
  </si>
  <si>
    <r>
      <t xml:space="preserve">Línea 2.7. </t>
    </r>
    <r>
      <rPr>
        <i/>
        <sz val="10"/>
        <color theme="1"/>
        <rFont val="Riojana"/>
      </rPr>
      <t>Ayudas destinadas al desarrollo sostenible y la lucha contra con cambio climático</t>
    </r>
  </si>
  <si>
    <t>Eje 2</t>
  </si>
  <si>
    <t>Eje 3</t>
  </si>
  <si>
    <t>Eje 4</t>
  </si>
  <si>
    <t>Eje 5</t>
  </si>
  <si>
    <t>Eje 6</t>
  </si>
  <si>
    <t>Linea 6,7, Convenio con ayuntamiento de Alfaro. Centro de Interpretación</t>
  </si>
  <si>
    <t>Línea 6,8. Convenio entre el Gobierno de La Rioja y la Hermandad de las Trece Villasa de la Venta de Piqueras, para el reconocimiento y apoyo al funcionamiento continuado en el tiempo de la Venta de Piqueras como lugar emblemático y estratégico de divulgación y sensibilización de los valores ambientales a través del Centro de Interpretación de la Trashumancia</t>
  </si>
  <si>
    <t xml:space="preserve">Línea 6.9. Convenio con la Fundacion el Botánico, para promocionar la divulgación y sensibilización de valores ambientales relacionados con ecosistemas vegetales </t>
  </si>
  <si>
    <t>Linea 6,10. Convenio de colaboración entre el Gobierno de La Rioja e I-DE Redes Eléctricas inteligentes S.A.U. en La Rioja, para la realización de proyectos de modificiación de líneas eléctricas para proteger la avifauna</t>
  </si>
  <si>
    <t>Línea 6.11. Convenio Asociación Grupo de Rehabilitación de la Fauna Autóctona y su hábitat (GREFA), para la reintroducción del buitre negro (Aegypius monachus) en el Sistema Ibérico Norte</t>
  </si>
  <si>
    <t>Concurrencia</t>
  </si>
  <si>
    <t>Graduados que cumplan ciertos requisitos</t>
  </si>
  <si>
    <t>Ayuntamientos</t>
  </si>
  <si>
    <t>Ayuntamientos, mancomunidades y Consorcios</t>
  </si>
  <si>
    <t>05.05.4611.483.00</t>
  </si>
  <si>
    <t>05.05.4713.461.00</t>
  </si>
  <si>
    <t>05.05.4714.761.00</t>
  </si>
  <si>
    <t>si</t>
  </si>
  <si>
    <t>05.05.4714.761.00                    09.06.4714.742.00</t>
  </si>
  <si>
    <t>la restauración fluvial y la protección frente a inundaciones.</t>
  </si>
  <si>
    <t>Convenios con entidades locales de La Rioja para la ejecución de actuaciones de adaptación al cambio climático.</t>
  </si>
  <si>
    <t>05.05.4713.761.00</t>
  </si>
  <si>
    <t>Porcentaje de residuos recogidos y gestionados.</t>
  </si>
  <si>
    <t xml:space="preserve">Porcentaje reducción de pérdidas de agua </t>
  </si>
  <si>
    <t>Porcentaje de municipios solicitantes</t>
  </si>
  <si>
    <t>Porcentaje de municipios beneficiados</t>
  </si>
  <si>
    <t>Número de municipios con recogida separada de biorresiduos mediante contenedor en la calle Porcentaje de residuos municipales recogidos selectivamente</t>
  </si>
  <si>
    <t>Porcentaje de residuos municipales recogidos selectivamente</t>
  </si>
  <si>
    <t>Actuaciones realizadas</t>
  </si>
  <si>
    <t>Número de habitantes protegidos</t>
  </si>
  <si>
    <t>Número de municipios beneficiados.</t>
  </si>
  <si>
    <t>Número de actuaciones de sensibilización realizadas</t>
  </si>
  <si>
    <t>Número de entidades con Planes de Energía y Clima</t>
  </si>
  <si>
    <t>Población beneficiada por la actuación.</t>
  </si>
  <si>
    <t>Número de refugios climáticos creados</t>
  </si>
  <si>
    <t>número de edificios públicos adaptados</t>
  </si>
  <si>
    <t xml:space="preserve"> Habitantes protegidos</t>
  </si>
  <si>
    <r>
      <t>Tn/año reducciones de emisiones de CO</t>
    </r>
    <r>
      <rPr>
        <vertAlign val="subscript"/>
        <sz val="8"/>
        <color theme="1"/>
        <rFont val="Riojana"/>
      </rPr>
      <t>2eq</t>
    </r>
    <r>
      <rPr>
        <sz val="8"/>
        <color theme="1"/>
        <rFont val="Riojana"/>
      </rPr>
      <t xml:space="preserve"> evitados o compensados </t>
    </r>
  </si>
  <si>
    <t xml:space="preserve">Línea 4.1.   Ayudas económicas para la realización de actuaciones de mejora de la gestión, del medio y de las infraestructuras de los terrenos cinegéticos. </t>
  </si>
  <si>
    <t>Competitiva</t>
  </si>
  <si>
    <t>Personas físicas o jurídicas, titulares de empresas del sector forestal con la condición de pymes, con independencia de la condición jurídica de la misma ubicadas en La Rioja y dedicadas a la explotación forestal o a la primera transformación de la madera</t>
  </si>
  <si>
    <t>No</t>
  </si>
  <si>
    <t>Ayuntamientos y Consorcio de Aguas y Residuos</t>
  </si>
  <si>
    <t>Impulsar  los sistemas de gestion y recogida selectiva de residuos con objeto de incrementar el reciclado y valorizacion de los mismos</t>
  </si>
  <si>
    <t>Recogida separada de biorresiduos PRTR</t>
  </si>
  <si>
    <t>Personas físicas, jurídicas, comunidades de propietarios ,Entidades Locales, Consorcios y mancomunidades de municipios</t>
  </si>
  <si>
    <t>Linea 2.8. Ayudas destinadas al desarrollo sostenible y la lucha contra el cambio climático</t>
  </si>
  <si>
    <t>Línea 2.9. Ayudas destinadas a los ayuntamientos de la CAR para la promoción y el fomento de la correcta gesión de los residuos y escombros procedentes de obras menores de construcción y reparación domiciliaria</t>
  </si>
  <si>
    <t xml:space="preserve">Empresas privadas </t>
  </si>
  <si>
    <t xml:space="preserve">Desarrollo sostenible y lucha contra el cambio climático </t>
  </si>
  <si>
    <t>adaptación al riesgo de inundación PRTR</t>
  </si>
  <si>
    <t>mejora del abastecimiento y reducción de pérdidas en redes municipios menos de 20000habitantes PRTR</t>
  </si>
  <si>
    <t>mejora del abastecimiento y reducción de pérdidas en municipios de menos de 20000 habitantes</t>
  </si>
  <si>
    <t xml:space="preserve">Ayuntamientos </t>
  </si>
  <si>
    <t>Desarrollo sostenible y lucha contra el cambio climático</t>
  </si>
  <si>
    <t>Línea 1.2.Becas de formación e personal técnico en el ámbito de la calidad ambiental, cambio climático y gestión de recursos hídricos</t>
  </si>
  <si>
    <t>Línea 1.1. Becas de formación de personal técnico del medio ambiente</t>
  </si>
  <si>
    <t>Línea 2.4. Convenios con entidades locales de La Rioja de más de 5000 habitantes para la ejecución de actuaciones de adaptación al cambio climático.</t>
  </si>
  <si>
    <t>Línea 2.5. Adaptación al riesgo de inundación de las edificaciones, equipamientos e instalaciones o explotaciones existentes en los municipios riojanos del tramo medio de la cuenca del río Ebro.</t>
  </si>
  <si>
    <t>Línea 2.2. Mejora del abastecimiento y reducción de pérdidas en los municipios de La Rioja con menos de 20.000 habitantes</t>
  </si>
  <si>
    <t>Línea 2.1. Mejora del abastecimiento y reducción de pérdidas en redes en pequeños y medianos municipios de la Comunidad Autónoma de La Rioja en el marco del Plan de Recuperación, Transformación y Resiliencia.</t>
  </si>
  <si>
    <t>Línea 2.6. La restauración fluvial y la protección frente a inundaciones.</t>
  </si>
  <si>
    <t>Línea 3.1. Subvenciones para conservacion de vias pecuarias</t>
  </si>
  <si>
    <t>Línea 3.2. Subvenciones para la eliminacion de combustibles leñosos para la prevencion de incendios forestales</t>
  </si>
  <si>
    <t>Línea 3.3. Subvenciones para el desarrollo y ordenacion de bosques en zonas rurales</t>
  </si>
  <si>
    <t>Línea 4.1. Ayudas economicas para la realizacion de actuaciones de mejora de la gestion, del medio y de las infraestructuras de los terrenos cinegeticos</t>
  </si>
  <si>
    <t>Línea 4.2. Ayudas economicas para la contratacion del servicio de vigilancia obligatorio de los cotos de caza de La Rioja</t>
  </si>
  <si>
    <t>Línea 4.3. Subvenciones a las entidades locales integradas en la reserva regional de caza de La Rioja Cameros- Demanda para obras de infraestructuras , de equipamiento y de conservacion y gestion de los recursos naturales</t>
  </si>
  <si>
    <t>Línea 4.4. CONVENIO FEDERACIÓN DE CAZA</t>
  </si>
  <si>
    <t>Línea 4.5. CONVENIO FEDERACIÓN RIOJANA DE PESCA</t>
  </si>
  <si>
    <t xml:space="preserve">Línea 4.6. CONVENIO ENTRE EL GOBIERNO DE LA RIOJA Y EL AYUNTAMIENTO DE ALBELDA DE IREGUA PARA LA EJECUCION DE LOS TRABAJOS DE MEJORA DE LA CONTINUIDAD FLUVIAL PARA LA FAUNA PISCICOLA EN LA PRESA DE LA TOMA DE AGUA DE ALBELDA DE IREGUA EN EL TERMINO MUNICIPAL DE VIGUERA </t>
  </si>
  <si>
    <t>Línea 4.7. CONVENIO ENTRE EL GOBIERNO DE LA RIOJA Y EL AYUNTAMIENTO DE LOGROÑO PARA LA EJECUCION DE LOS TRABAJOS DE MEJORA Y PERMEABILIZACIÓN PARA FAUNA PISCÍCOLA DE LA PRESA DE LA TOMA DE AGUA DE LOGROÑO EN EL TÉRMINO MUNICIPAL DE NALDA</t>
  </si>
  <si>
    <t>Línea 5.1. Ayudas para la realizacion de actividades y proyectos de educacion ambiental en la CAR , promovidos por entidades sin animo de lucro</t>
  </si>
  <si>
    <t>Línea 6.1. Ayudas para el fomento de la proteccion de fauna amenazada: refugio de murcielagos</t>
  </si>
  <si>
    <t>Línea 6.2. Ayudas para el fomento de la proteccion de fauna amenazada: nidos de cigüeña</t>
  </si>
  <si>
    <t>Línea 6.3. Ayudas para el fomento de la proteccion de fauna amenazada: zonas de cria de aguilucho cenizo</t>
  </si>
  <si>
    <t>Línea 6.4. Ayudas para el fomento de la proteccion de fauna amenazada: buitres</t>
  </si>
  <si>
    <t>Línea 6.5. Ayudas para la corrección de líneas eléctricas para protección de avifauna</t>
  </si>
  <si>
    <t>Línea 6.6. Ayudas para inversiones de conservacion del medio natural en Parques Naturales</t>
  </si>
  <si>
    <t>Línea 6.7. Convenio con ayuntamiento de Alfaro. Centro de Interpretación</t>
  </si>
  <si>
    <t>Línea 6.8. Convenio entre el Gobierno de La Rioja y la Hermandad de las Trece Villas de la Venta de Piqueras, para el reconocimiento y apoyo al funcionamiento continuado en el tiempo de la Venta de Piqueras como lugar emblemático y estratégico de divulgación y sensibilización de los valores ambientales a través del Centro de Interpretación de la Trashumancia</t>
  </si>
  <si>
    <t>Línea 6.9. LA FUNDACIÓN EL BOTÁNICO, PARA PROMOCIONAR LA DIVULGACIÓN Y SENSIBILIZACIÓN DE VALORES AMBIENTALES RELACIONADOS CON ECOSISTEMAS VEGETALES.</t>
  </si>
  <si>
    <t xml:space="preserve">Línea 6.10. CONVENIO DE COLABORACIÓN ENTRE EL GOBIERNO DE LA RIOJA E I-DE REDES ELÉCTRICAS INTELIGENTES S.A.U. EN LA RIOJA, PARA LA REALIZACIÓN DE PROYECTOS DE MODIFICACIÓN DE LÍNEAS ELÉCTRICAS PARA PROTEGER LA AVIFAUNA 
</t>
  </si>
  <si>
    <t>-nº de pollos de buitre negro nacidos</t>
  </si>
  <si>
    <t xml:space="preserve">Línea 6.11. CONVENIO  ASOCIACIÓN GRUPO DE REHABILITACIÓN DE LA FAUNA AUTÓCTONA Y SU HÁBITAT (GREFA), PARA LA REINTRODUCCIÓN DEL BUITRE NEGRO (Aegypius monachus) EN EL SISTEMA IBÉRICO NORTE </t>
  </si>
  <si>
    <t>Línea 6.12. CONVENIO CON LA UNIVERSIDAD DE CASTILLA LA MANCHA, PARA EL DESARROLLO DEL PROYECTO: "APLICACIÓN DE TÉCNICAS INNOVADORAS TENDENTES A REDUCIR LOS DAÑOS OCASIONADOS POR EL LOBO EN LA GANADERÍA EXTENSIVA DE LA RIOJA".</t>
  </si>
  <si>
    <t>Línea 6.13. Ayudas destinadas a inversiones para modernización, modivlización y procesado de los aprovechamientos maderables y leñosos en la CAR</t>
  </si>
  <si>
    <t>Metros cúbicos de madera movilizados</t>
  </si>
  <si>
    <t xml:space="preserve"> Grado de ejecucion de la ayuda</t>
  </si>
  <si>
    <t>Línea 2.3. Ayudas para la implantación, ampliación o mejora de la recogida separada de biorresiduos y la separación y reciclado en origen de biorresiduos mediante su compostaje doméstico y comunitario en el marco del Plan de Recuperación, Transformación y Resiliencia</t>
  </si>
  <si>
    <t>nº de becas</t>
  </si>
  <si>
    <t>Número de becarios de formación investigadora</t>
  </si>
  <si>
    <t>- Kilometros permeabilizados</t>
  </si>
  <si>
    <t>- Grado de ejecucion de la ayuda</t>
  </si>
  <si>
    <t xml:space="preserve">-nº de visitantes al Centro de Interpretación </t>
  </si>
  <si>
    <t>Línea 4.4.Convenio Federación de Caza</t>
  </si>
  <si>
    <t>Línea 4.5.Convenio Federación Riojana de Pesca</t>
  </si>
  <si>
    <t>Línea 4.6. Convenio entre el Gobierno de La Rioja y el Ayuntamiento de Albelda de Iregua para la ejecución de los trabajos de mejora de la continuidad fluvial para la fauna piscícola en la presa de la toma de agua de Albelda de Iregua en el término municipal de Viguera</t>
  </si>
  <si>
    <t>Línea 4.7.Convenio entre el Gobierno de La Rioja y el Ayuntamiento de Logroño para la ejecución de los trabajos de mejora y permeabilización para la fauna piscícola de la presa de la toma de agua de Logroño en el término municipal de Nalda</t>
  </si>
  <si>
    <t>Línea 6.12. Convenio con la Universidad de Castilla La Mancha, para el desarrollo del proyecto "Aplicación de técnicas innovadoras tendentes a reducir los daños ocasionados por el lobo en la ganadería extensiva de La Rioja"</t>
  </si>
  <si>
    <t>Línea 1.1. Becas de formación de personal técnico en el ámbito del medio ambiente</t>
  </si>
  <si>
    <t>Línea 1.2. Becas de formación e personal técnico en el ámbito de la calidad ambiental, cambio climático y gestión de recursos hídricos</t>
  </si>
  <si>
    <t>Línea 2.1. Ayudas destinadas a la mejora del abastecimiento y reducción de pérdidas en redes en pequeños y medianos municipios de la CAR en el marco del Plan de Recueración, Transformación y Resiliencia</t>
  </si>
  <si>
    <t>05.06.4711.473</t>
  </si>
  <si>
    <t>Línea 3.1. Subvenciones para conservación de vías pecuarias</t>
  </si>
  <si>
    <t>Sí</t>
  </si>
  <si>
    <t>05.05.4714.761.00 05.05.4714.762.00 05.05.4714.763.00 05.05.4714.742.00 05.05.4714.770.00 05.05.4714.780.00</t>
  </si>
  <si>
    <t>05.05.4713.461.00 05.05.4713.761.00</t>
  </si>
  <si>
    <t xml:space="preserve"> 05.05.4713.470.00 05.05.4713.770.00</t>
  </si>
  <si>
    <t>Línea 2.7. Desarrollo sostenible y la lucha contra el cambio climático (Ayuntamientos)</t>
  </si>
  <si>
    <t>Línea 2.8. Desarrollo sostenible y la lucha contra con cambio climático (empresas privadas)</t>
  </si>
  <si>
    <t>Línea 2.9. Promoción y fomento de la correcta gestión de los residuos y escombros procedentes de obras menores de construcción y reparación domiciliaria.</t>
  </si>
  <si>
    <t>Línea 2.7.  Desarrollo sostenible y la lucha contra con cambio climático (ayuntamientos)</t>
  </si>
  <si>
    <t>Línea 2.10. promoción y fomento de la correcta gestión de los residuos y escombros procedentes de obras menores de construcción y reparación domiciliaria y de residuos de poda y jardinería.</t>
  </si>
  <si>
    <t xml:space="preserve"> 05.05.4713.461.00 05.05.4713.442.00</t>
  </si>
  <si>
    <t xml:space="preserve">05 06 4712 761 05             05 06 4712 762 05         05 06 4712 771                05 06 4712 781   </t>
  </si>
  <si>
    <t>Línea 4.2.Ayudas economicas para la contratacion del servicio de vigilancia obligatorio de los cotos de caza de La Rioja</t>
  </si>
  <si>
    <t>05 06 4712 461                 05 06 4712 462                05 06 4712 477                   05 06 4712 480                05 06 4712 488</t>
  </si>
  <si>
    <t>05 06 4712 489 00</t>
  </si>
  <si>
    <t>05 06 4712 483 00</t>
  </si>
  <si>
    <t>Línea 4.7 CONVENIO ENTRE EL GOBIERNO DE LA RIOJA Y EL AYUNTAMIENTO DE LOGROÑO PARA LA EJECUCION DE LOS TRABAJOS DE MEJORA Y PERMEABILIZACIÓN PARA FAUNA PISCÍCOLA DE LA PRESA DE LA TOMA DE AGUA DE LOGROÑO EN EL TÉRMINO MUNICIPAL DE NALDA</t>
  </si>
  <si>
    <t>Línea 5.1. Ayudas para la realizacion de actividades y proyectos de educacion ambiental en la CAR, promovidos por entidades sin animo de lucro</t>
  </si>
  <si>
    <t>05 06 4711 471 00        05 06 4711 481 00</t>
  </si>
  <si>
    <t>05 06 5321 471 00</t>
  </si>
  <si>
    <t>05 06 4711 761 03         05 06 4711 774</t>
  </si>
  <si>
    <t>05 06 4712 761 01         05 06 4711 762 01</t>
  </si>
  <si>
    <t>Línea 6.8. Convenio entre el Gobierno de La Rioja y la Hermandad de las Trece Villasa de la Venta de Piqueras, para el reconocimiento y apoyo al funcionamiento continuado en el tiempo de la Venta de Piqueras como lugar emblemático y estratégico de divulgación y sensibilización de los valores ambientales a través del Centro de Interpretación de la Trashumancia</t>
  </si>
  <si>
    <t>05 06 4711 787 00</t>
  </si>
  <si>
    <t xml:space="preserve">05 06 4711 487 000               </t>
  </si>
  <si>
    <t>Educación ambiental</t>
  </si>
  <si>
    <t>Línea 2.3. Subvenciones para la implantación, ampliación o mejora de la recogida separada de biorresiduos y la separación y reciclado en origen de biorresiduos mediante su compostaje doméstico y comunitario en los municipios de la Comunidad Autónoma de La Rioja</t>
  </si>
  <si>
    <t>Línea 2.4. Convenios con entidades locales de La Rioja para la ejecución de actuaciones de adaptación al cambio climático</t>
  </si>
  <si>
    <t>Línea 2.5. Adaptación al riesgo de inundación de las edificaciones, equipamientos e instalaciones o explotaciones existentes en los municipios riojanos del tramo medio de la cuenca del río Ebro</t>
  </si>
  <si>
    <t>Línea 2.6. La restauración fluvial y la protección frente a inundaciones</t>
  </si>
  <si>
    <t>Línea 2.9. Promoción y fomento de la correcta gestión de los residuos y escombros procedentes de obras menores de construcción y reparación domiciliaria</t>
  </si>
  <si>
    <t>Línea 2.10. Promoción y fomento de la correcta gestión de los residuos y escombros procedentes de obras menores de construcción y reparación domiciliaria y de residuos de poda y jardinería</t>
  </si>
  <si>
    <t>Línea 6.6.  Ayudas para inversiones de conservación del medio natural en Parques Naturale</t>
  </si>
  <si>
    <t>Línea 6.5.   Ayudas para la corrección de líneas eléctricas para protección de avifaun</t>
  </si>
  <si>
    <t>Línea 6.4.   Ayudas para el fomento de la protección de la fauna amenazada: buitres</t>
  </si>
  <si>
    <t>Línea 6.3. Ayudas para el fomento de la protección de la fauna amenazada: zonas de cría de aguilucho cenizo</t>
  </si>
  <si>
    <t>Línea 6.2.   Ayudas para el fomento de la protección de la fauna amenazada: nidos de cigüeña</t>
  </si>
  <si>
    <t>Línea 6.1.   Ayudas para el fomento de la protección de la fauna amenazada: refugios de murciélagos</t>
  </si>
  <si>
    <t>Línea 5.1.  Ayudas para la realización de actividades y proyectos de Educación Ambiental en la Comunidad Autónoma de La Rioja, promovidos por entidades sin ánimo de lucro</t>
  </si>
  <si>
    <t>Línea 4.3.   Subvenciones a las entidades locales integradas en la Reserva Regional de Caza de La Rioja Cameros-Demanda para obras de infraestructura, de equipamiento y de conservación y gestión de los recursos naturales</t>
  </si>
  <si>
    <t>Línea 4.2.   Ayudas económicas para la contratación del servicio de vigilancia obligatorio de los cotos de caza de La Rioja</t>
  </si>
  <si>
    <t>Línea 3.3. Subvenciones para el desarrollo y ordenación de bosques en zonas rurales</t>
  </si>
  <si>
    <t>Línea 3.2.  Subvenciones para la eliminación de combustibles leñosos para la prevención de incendios forestales</t>
  </si>
  <si>
    <t>Línea 3.1.  Subvenciones para conservación de las vías pecuarias</t>
  </si>
  <si>
    <r>
      <t xml:space="preserve">Línea 2.10. </t>
    </r>
    <r>
      <rPr>
        <i/>
        <sz val="10"/>
        <color theme="1"/>
        <rFont val="Riojana"/>
      </rPr>
      <t>Ayudas destinadas a los ayuntamientos de la CAR para la promoción y el fomento de la correcta gestión de los residuos y escombros procedentes de obras menores de construcción y reparación domiciliaria y de residuos de poda y jardinería</t>
    </r>
  </si>
  <si>
    <t>Línea 2.6. Ayudas destinadas a los ayuntamientos de la CAR para la restauración fluvial y la protección frente a inundaciones</t>
  </si>
  <si>
    <r>
      <t xml:space="preserve">Línea 2.5.  </t>
    </r>
    <r>
      <rPr>
        <i/>
        <sz val="10"/>
        <color theme="1"/>
        <rFont val="Riojana"/>
      </rPr>
      <t>Ayudas destinadas a las Actuaciones de adaptación al riesgo de inundación de las edificaciones, equipamientos e instalaciones o explotaciones existentes en los municipios riojanos del tramo medio de la cuenca del río Ebro</t>
    </r>
  </si>
  <si>
    <r>
      <t xml:space="preserve">Línea 1.2. Ayudas destinadas las </t>
    </r>
    <r>
      <rPr>
        <i/>
        <sz val="10"/>
        <color theme="1"/>
        <rFont val="Riojana"/>
      </rPr>
      <t>becas de formación de personal técnico en el ámbito competencial de Calidad Ambiental, Cambio Climático y Gestión de Recursos Hídricos</t>
    </r>
  </si>
  <si>
    <r>
      <t xml:space="preserve">Línea 2.1. </t>
    </r>
    <r>
      <rPr>
        <i/>
        <sz val="10"/>
        <color theme="1"/>
        <rFont val="Riojana"/>
      </rPr>
      <t>Ayudas destinadas a la mejora del abastecimiento y reducción de pérdidas en redes en pequeños y medianos municipios de la Comunidad Autónoma de La Rioja en el marco del Plan de Recuperación, Transformación y Resiliencia</t>
    </r>
  </si>
  <si>
    <r>
      <t xml:space="preserve">Línea 1.1. </t>
    </r>
    <r>
      <rPr>
        <i/>
        <sz val="10"/>
        <color theme="1"/>
        <rFont val="Riojana"/>
      </rPr>
      <t xml:space="preserve">Becas de formación de personal técnico en el ámbito del medio ambiente </t>
    </r>
  </si>
  <si>
    <t xml:space="preserve">Línea 6.14. Convenio con la Universidad de La Rioja. Cátedra de Biodiversidad, Paisaje y Recursos Hídricos </t>
  </si>
  <si>
    <t>Nº de Informes/estudios de contenido técnico y/o científico emitidos en materia de biodiversidad, recursos hídricos y paisaje</t>
  </si>
  <si>
    <t>Línea 6.14. Convenio con la Universidad de La Rioja. Cátedra de Biodiversidad, Paisaje y Recursos Hídricos</t>
  </si>
  <si>
    <t>05 06 4711 449 00</t>
  </si>
  <si>
    <t>Concesión Directa</t>
  </si>
  <si>
    <t>Universidades</t>
  </si>
  <si>
    <t>- Pruebas de aceptación de cebos con atrayentes</t>
  </si>
  <si>
    <t xml:space="preserve">- Pruebas de post-condicionamiento                                        </t>
  </si>
  <si>
    <t>- Marcaje de ovejas con señal de olor</t>
  </si>
  <si>
    <t>05 06 4712 478</t>
  </si>
  <si>
    <t>05 06 4712 461 04  05 06 4712 761 02    05 06 4712 462 04          05 06 4712 762 02</t>
  </si>
  <si>
    <t>05 06 4712 761     05 06 4712 770</t>
  </si>
  <si>
    <t>05 06 4712 461 04          05 06 4712 462 04                   05 06 4712 474 00               05 06 4712 480 00                 05 06 4712 761 04              05 06 4712 762 04             05 06 4712 773 00                 05 06 4712 782  00</t>
  </si>
  <si>
    <t>Línea 4.8 Ayudas para la permeabilización de obstáculos para la fauna piscícola en afluentes del Ebro en La Rioja</t>
  </si>
  <si>
    <t>Personas o entidades jurídicas titulares de derechos concesionales</t>
  </si>
  <si>
    <t xml:space="preserve">Línea 4.8 Ayudas para la permeabilización de obstáculos para la fauna piscícola en afluentes del Ebro  en La Rioja. </t>
  </si>
  <si>
    <t>05.06.4712. 770.00</t>
  </si>
  <si>
    <t xml:space="preserve">Línea 4.8 Ayudas para la permeabilización de obstáculos para la fauna piscícola en afluentes del Ebro 
en La Rioja. </t>
  </si>
  <si>
    <t>- nº de actuaciones</t>
  </si>
  <si>
    <t>- km de ríos permeabilizados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</si>
</sst>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51">
    <font>
      <sz val="11"/>
      <color theme="1"/>
      <name val="Calibri"/>
      <family val="2"/>
      <scheme val="minor"/>
    </font>
    <font>
      <sz val="11"/>
      <color theme="1"/>
      <name val="Calibri"/>
      <family val="2"/>
      <scheme val="minor"/>
    </font>
    <font>
      <b/>
      <sz val="11"/>
      <color theme="1"/>
      <name val="Calibri"/>
      <family val="2"/>
      <scheme val="minor"/>
    </font>
    <font>
      <b/>
      <sz val="11"/>
      <color theme="1"/>
      <name val="HelveticaNeue LT 55 Roman"/>
    </font>
    <font>
      <sz val="8"/>
      <color theme="1"/>
      <name val="Calibri"/>
      <family val="2"/>
      <scheme val="minor"/>
    </font>
    <font>
      <b/>
      <sz val="8"/>
      <color theme="0"/>
      <name val="Calibri"/>
      <family val="2"/>
      <scheme val="minor"/>
    </font>
    <font>
      <b/>
      <sz val="8"/>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alibri"/>
      <family val="2"/>
      <scheme val="minor"/>
    </font>
    <font>
      <sz val="10"/>
      <color theme="1"/>
      <name val="Calibri"/>
      <family val="2"/>
      <scheme val="minor"/>
    </font>
    <font>
      <b/>
      <sz val="10"/>
      <color theme="1"/>
      <name val="HelveticaNeue LT 55 Roman"/>
    </font>
    <font>
      <b/>
      <sz val="10"/>
      <color theme="0"/>
      <name val="Calibri"/>
      <family val="2"/>
      <scheme val="minor"/>
    </font>
    <font>
      <sz val="10"/>
      <color theme="0"/>
      <name val="Calibri"/>
      <family val="2"/>
      <scheme val="minor"/>
    </font>
    <font>
      <b/>
      <sz val="10"/>
      <color theme="1"/>
      <name val="Calibri"/>
      <family val="2"/>
      <scheme val="minor"/>
    </font>
    <font>
      <sz val="10"/>
      <name val="Calibri"/>
      <family val="2"/>
      <scheme val="minor"/>
    </font>
    <font>
      <sz val="9"/>
      <name val="HelveticaNeue LT 55 Roman"/>
    </font>
    <font>
      <b/>
      <sz val="9"/>
      <color theme="1"/>
      <name val="HelveticaNeue LT 55 Roman"/>
    </font>
    <font>
      <sz val="8"/>
      <color theme="1"/>
      <name val="Riojana"/>
    </font>
    <font>
      <sz val="8"/>
      <name val="Riojana"/>
    </font>
    <font>
      <b/>
      <sz val="8"/>
      <color theme="0"/>
      <name val="Riojana"/>
    </font>
    <font>
      <sz val="11"/>
      <color theme="1"/>
      <name val="Riojana"/>
    </font>
    <font>
      <b/>
      <sz val="8"/>
      <name val="Riojana"/>
    </font>
    <font>
      <sz val="8"/>
      <name val="Calibri"/>
      <family val="2"/>
      <scheme val="minor"/>
    </font>
    <font>
      <sz val="8"/>
      <color rgb="FF00B0F0"/>
      <name val="Calibri"/>
      <family val="2"/>
      <scheme val="minor"/>
    </font>
    <font>
      <sz val="10"/>
      <color theme="1"/>
      <name val="Riojana"/>
    </font>
    <font>
      <i/>
      <sz val="10"/>
      <color theme="1"/>
      <name val="Riojana"/>
    </font>
    <font>
      <sz val="14"/>
      <color theme="1"/>
      <name val="Riojana Bold"/>
    </font>
    <font>
      <sz val="8"/>
      <color theme="1"/>
      <name val="Rijana"/>
    </font>
    <font>
      <sz val="8"/>
      <name val="Rijana"/>
    </font>
    <font>
      <vertAlign val="subscript"/>
      <sz val="8"/>
      <color theme="1"/>
      <name val="Riojana"/>
    </font>
    <font>
      <i/>
      <sz val="10"/>
      <name val="Riojana"/>
    </font>
    <font>
      <b/>
      <sz val="10"/>
      <name val="Calibri"/>
      <family val="2"/>
      <scheme val="minor"/>
    </font>
    <font>
      <sz val="10"/>
      <name val="Riojana"/>
    </font>
  </fonts>
  <fills count="38">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
      <patternFill patternType="solid">
        <fgColor theme="0"/>
        <bgColor indexed="64"/>
      </patternFill>
    </fill>
    <fill>
      <patternFill patternType="solid">
        <fgColor theme="8" tint="-0.249977111117893"/>
        <bgColor indexed="64"/>
      </patternFill>
    </fill>
    <fill>
      <patternFill patternType="solid">
        <fgColor rgb="FFFFFF00"/>
        <bgColor indexed="64"/>
      </patternFill>
    </fill>
  </fills>
  <borders count="55">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8" fillId="22"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9" borderId="0" applyNumberFormat="0" applyBorder="0" applyAlignment="0" applyProtection="0"/>
    <xf numFmtId="0" fontId="9" fillId="13" borderId="0" applyNumberFormat="0" applyBorder="0" applyAlignment="0" applyProtection="0"/>
    <xf numFmtId="0" fontId="10" fillId="30" borderId="12" applyNumberFormat="0" applyAlignment="0" applyProtection="0"/>
    <xf numFmtId="0" fontId="11" fillId="31" borderId="13" applyNumberFormat="0" applyAlignment="0" applyProtection="0"/>
    <xf numFmtId="0" fontId="12" fillId="0" borderId="0" applyNumberFormat="0" applyFill="0" applyBorder="0" applyAlignment="0" applyProtection="0"/>
    <xf numFmtId="0" fontId="13" fillId="14" borderId="0" applyNumberFormat="0" applyBorder="0" applyAlignment="0" applyProtection="0"/>
    <xf numFmtId="0" fontId="14" fillId="0" borderId="14" applyNumberFormat="0" applyFill="0" applyAlignment="0" applyProtection="0"/>
    <xf numFmtId="0" fontId="15" fillId="0" borderId="15" applyNumberFormat="0" applyFill="0" applyAlignment="0" applyProtection="0"/>
    <xf numFmtId="0" fontId="16" fillId="0" borderId="1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17" borderId="12" applyNumberFormat="0" applyAlignment="0" applyProtection="0"/>
    <xf numFmtId="0" fontId="19" fillId="0" borderId="17" applyNumberFormat="0" applyFill="0" applyAlignment="0" applyProtection="0"/>
    <xf numFmtId="0" fontId="20" fillId="32" borderId="0" applyNumberFormat="0" applyBorder="0" applyAlignment="0" applyProtection="0"/>
    <xf numFmtId="0" fontId="21" fillId="0" borderId="0"/>
    <xf numFmtId="0" fontId="21" fillId="0" borderId="0"/>
    <xf numFmtId="0" fontId="1" fillId="0" borderId="0"/>
    <xf numFmtId="0" fontId="7" fillId="33" borderId="18" applyNumberFormat="0" applyFont="0" applyAlignment="0" applyProtection="0"/>
    <xf numFmtId="0" fontId="22" fillId="30" borderId="19" applyNumberFormat="0" applyAlignment="0" applyProtection="0"/>
    <xf numFmtId="0" fontId="23" fillId="0" borderId="0" applyNumberFormat="0" applyFill="0" applyBorder="0" applyAlignment="0" applyProtection="0"/>
    <xf numFmtId="0" fontId="24" fillId="0" borderId="20" applyNumberFormat="0" applyFill="0" applyAlignment="0" applyProtection="0"/>
    <xf numFmtId="0" fontId="25" fillId="0" borderId="0" applyNumberFormat="0" applyFill="0" applyBorder="0" applyAlignment="0" applyProtection="0"/>
    <xf numFmtId="43" fontId="1" fillId="0" borderId="0" applyFont="0" applyFill="0" applyBorder="0" applyAlignment="0" applyProtection="0"/>
  </cellStyleXfs>
  <cellXfs count="261">
    <xf numFmtId="0" fontId="0" fillId="0" borderId="0" xfId="0"/>
    <xf numFmtId="0" fontId="3" fillId="0" borderId="0" xfId="0" applyFont="1" applyBorder="1" applyAlignment="1">
      <alignment vertical="center"/>
    </xf>
    <xf numFmtId="0" fontId="6" fillId="0" borderId="0" xfId="0" applyFont="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wrapText="1"/>
    </xf>
    <xf numFmtId="0" fontId="4" fillId="3" borderId="0" xfId="0" applyFont="1" applyFill="1" applyAlignment="1">
      <alignment horizontal="center" vertical="center"/>
    </xf>
    <xf numFmtId="0" fontId="4" fillId="3" borderId="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0" xfId="0" applyFont="1" applyAlignment="1">
      <alignment horizontal="center" vertical="center"/>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27" fillId="0" borderId="0" xfId="0" applyFont="1" applyAlignment="1">
      <alignment horizontal="center" vertical="center" wrapText="1"/>
    </xf>
    <xf numFmtId="0" fontId="27" fillId="0" borderId="0" xfId="0" applyFont="1" applyBorder="1" applyAlignment="1">
      <alignment horizontal="center" vertical="center" wrapText="1"/>
    </xf>
    <xf numFmtId="0" fontId="27" fillId="0" borderId="2" xfId="0" applyFont="1" applyBorder="1" applyAlignment="1">
      <alignment horizontal="center" vertical="center" wrapText="1"/>
    </xf>
    <xf numFmtId="0" fontId="31" fillId="0" borderId="0" xfId="0" applyFont="1" applyAlignment="1">
      <alignment horizontal="center" vertical="center" wrapText="1"/>
    </xf>
    <xf numFmtId="0" fontId="30" fillId="6" borderId="9"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3" borderId="0" xfId="0" applyFont="1" applyFill="1" applyAlignment="1">
      <alignment horizontal="center" vertical="center" wrapText="1"/>
    </xf>
    <xf numFmtId="0" fontId="28" fillId="0" borderId="0" xfId="0" applyFont="1" applyFill="1" applyBorder="1" applyAlignment="1">
      <alignment vertical="center"/>
    </xf>
    <xf numFmtId="0" fontId="27" fillId="0" borderId="0" xfId="0" applyFont="1" applyFill="1" applyBorder="1" applyAlignment="1">
      <alignment horizontal="center" vertical="center" wrapText="1"/>
    </xf>
    <xf numFmtId="0" fontId="30" fillId="34" borderId="7" xfId="0" applyFont="1" applyFill="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29" fillId="2" borderId="21" xfId="0" applyFont="1" applyFill="1" applyBorder="1" applyAlignment="1">
      <alignment horizontal="center" vertical="center" wrapText="1"/>
    </xf>
    <xf numFmtId="0" fontId="4" fillId="35" borderId="2" xfId="0" applyFont="1" applyFill="1" applyBorder="1" applyAlignment="1">
      <alignment horizontal="center" vertical="center"/>
    </xf>
    <xf numFmtId="0" fontId="4" fillId="35" borderId="0" xfId="0" applyFont="1" applyFill="1" applyBorder="1" applyAlignment="1">
      <alignment horizontal="center" vertical="center"/>
    </xf>
    <xf numFmtId="0" fontId="4" fillId="35" borderId="1" xfId="0" applyFont="1" applyFill="1" applyBorder="1" applyAlignment="1">
      <alignment horizontal="center" vertical="center"/>
    </xf>
    <xf numFmtId="0" fontId="30" fillId="34" borderId="9" xfId="0" applyFont="1" applyFill="1" applyBorder="1" applyAlignment="1">
      <alignment horizontal="center" vertical="center" wrapText="1"/>
    </xf>
    <xf numFmtId="0" fontId="4" fillId="0" borderId="6" xfId="0" applyFont="1" applyBorder="1" applyAlignment="1">
      <alignment horizontal="center" vertical="center"/>
    </xf>
    <xf numFmtId="0" fontId="27" fillId="0" borderId="8" xfId="0" applyFont="1" applyBorder="1" applyAlignment="1">
      <alignment horizontal="center" vertical="center" wrapText="1"/>
    </xf>
    <xf numFmtId="0" fontId="37" fillId="7" borderId="22" xfId="0" applyFont="1" applyFill="1" applyBorder="1" applyAlignment="1">
      <alignment horizontal="center" vertical="center" wrapText="1"/>
    </xf>
    <xf numFmtId="0" fontId="37" fillId="7" borderId="23" xfId="0" applyFont="1" applyFill="1" applyBorder="1" applyAlignment="1">
      <alignment horizontal="center" vertical="center" wrapText="1"/>
    </xf>
    <xf numFmtId="0" fontId="37" fillId="7" borderId="24"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37" fillId="7" borderId="8"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2" fillId="37" borderId="7" xfId="0" applyFont="1" applyFill="1" applyBorder="1" applyAlignment="1">
      <alignment horizontal="center" vertical="center" wrapText="1"/>
    </xf>
    <xf numFmtId="0" fontId="32" fillId="37" borderId="9" xfId="0" applyFont="1" applyFill="1" applyBorder="1" applyAlignment="1">
      <alignment horizontal="center" vertical="center" wrapText="1"/>
    </xf>
    <xf numFmtId="0" fontId="28" fillId="0" borderId="33" xfId="0" applyFont="1" applyFill="1" applyBorder="1" applyAlignment="1">
      <alignment vertical="center"/>
    </xf>
    <xf numFmtId="0" fontId="27" fillId="0" borderId="33" xfId="0" applyFont="1" applyFill="1" applyBorder="1" applyAlignment="1">
      <alignment horizontal="center" vertical="center" wrapText="1"/>
    </xf>
    <xf numFmtId="0" fontId="27" fillId="0" borderId="33" xfId="0" applyFont="1" applyBorder="1" applyAlignment="1">
      <alignment horizontal="center" vertical="center" wrapText="1"/>
    </xf>
    <xf numFmtId="0" fontId="27" fillId="3" borderId="33" xfId="0" applyFont="1" applyFill="1" applyBorder="1" applyAlignment="1">
      <alignment horizontal="center" vertical="center" wrapText="1"/>
    </xf>
    <xf numFmtId="0" fontId="33" fillId="3" borderId="33" xfId="0" applyFont="1" applyFill="1" applyBorder="1" applyAlignment="1">
      <alignment horizontal="center" vertical="center" wrapText="1"/>
    </xf>
    <xf numFmtId="3" fontId="32" fillId="3" borderId="33" xfId="0" applyNumberFormat="1" applyFont="1" applyFill="1" applyBorder="1" applyAlignment="1">
      <alignment horizontal="center" vertical="center" wrapText="1"/>
    </xf>
    <xf numFmtId="4" fontId="27" fillId="3" borderId="33" xfId="0" applyNumberFormat="1" applyFont="1" applyFill="1" applyBorder="1" applyAlignment="1">
      <alignment horizontal="center" vertical="center" wrapText="1"/>
    </xf>
    <xf numFmtId="0" fontId="4" fillId="3" borderId="33" xfId="0" applyFont="1" applyFill="1" applyBorder="1" applyAlignment="1">
      <alignment horizontal="center" vertical="center"/>
    </xf>
    <xf numFmtId="3" fontId="6" fillId="35" borderId="33" xfId="0" applyNumberFormat="1" applyFont="1" applyFill="1" applyBorder="1" applyAlignment="1">
      <alignment horizontal="center" vertical="center" wrapText="1"/>
    </xf>
    <xf numFmtId="0" fontId="6" fillId="35" borderId="33" xfId="0" applyFont="1" applyFill="1" applyBorder="1" applyAlignment="1">
      <alignment horizontal="center" vertical="center" wrapText="1"/>
    </xf>
    <xf numFmtId="0" fontId="4" fillId="3" borderId="33" xfId="0" applyFont="1" applyFill="1" applyBorder="1" applyAlignment="1">
      <alignment horizontal="left" vertical="center" wrapText="1"/>
    </xf>
    <xf numFmtId="0" fontId="2" fillId="3" borderId="34" xfId="0" applyFont="1" applyFill="1" applyBorder="1" applyAlignment="1">
      <alignment horizontal="center" vertical="center" wrapText="1"/>
    </xf>
    <xf numFmtId="0" fontId="27" fillId="3" borderId="34" xfId="0" applyFont="1" applyFill="1" applyBorder="1" applyAlignment="1">
      <alignment horizontal="center" vertical="center" wrapText="1"/>
    </xf>
    <xf numFmtId="0" fontId="34" fillId="3" borderId="34" xfId="0" applyFont="1" applyFill="1" applyBorder="1" applyAlignment="1">
      <alignment horizontal="left" vertical="center"/>
    </xf>
    <xf numFmtId="0" fontId="34" fillId="3" borderId="34" xfId="0" applyFont="1" applyFill="1" applyBorder="1" applyAlignment="1">
      <alignment vertical="center" wrapText="1"/>
    </xf>
    <xf numFmtId="3" fontId="41" fillId="3" borderId="33" xfId="0" applyNumberFormat="1" applyFont="1" applyFill="1" applyBorder="1" applyAlignment="1">
      <alignment horizontal="center" vertical="center"/>
    </xf>
    <xf numFmtId="0" fontId="44" fillId="3" borderId="6" xfId="0" applyFont="1" applyFill="1" applyBorder="1" applyAlignment="1">
      <alignment horizontal="center" vertical="center" wrapText="1"/>
    </xf>
    <xf numFmtId="0" fontId="48" fillId="3" borderId="33" xfId="0" applyFont="1" applyFill="1" applyBorder="1" applyAlignment="1">
      <alignment vertical="center" wrapText="1"/>
    </xf>
    <xf numFmtId="0" fontId="4" fillId="3" borderId="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3" borderId="42" xfId="0" applyFont="1" applyFill="1" applyBorder="1" applyAlignment="1">
      <alignment vertical="center" wrapText="1"/>
    </xf>
    <xf numFmtId="0" fontId="4" fillId="0" borderId="44" xfId="0" applyFont="1" applyBorder="1" applyAlignment="1">
      <alignment vertical="center"/>
    </xf>
    <xf numFmtId="49" fontId="36" fillId="3" borderId="45" xfId="0" applyNumberFormat="1" applyFont="1" applyFill="1" applyBorder="1" applyAlignment="1">
      <alignment horizontal="center" vertical="center" wrapText="1"/>
    </xf>
    <xf numFmtId="0" fontId="4" fillId="3" borderId="6" xfId="0" applyFont="1" applyFill="1" applyBorder="1" applyAlignment="1">
      <alignment horizontal="center" wrapText="1"/>
    </xf>
    <xf numFmtId="0" fontId="4" fillId="3" borderId="0" xfId="0" applyFont="1" applyFill="1" applyAlignment="1">
      <alignment horizontal="center" vertical="center" wrapText="1"/>
    </xf>
    <xf numFmtId="0" fontId="4" fillId="3" borderId="41"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5" fillId="3" borderId="45" xfId="0" applyFont="1" applyFill="1" applyBorder="1" applyAlignment="1">
      <alignment horizontal="center" vertical="center" wrapText="1"/>
    </xf>
    <xf numFmtId="0" fontId="46" fillId="3" borderId="45" xfId="0" applyFont="1" applyFill="1" applyBorder="1" applyAlignment="1">
      <alignment horizontal="center" vertical="center" wrapText="1"/>
    </xf>
    <xf numFmtId="0" fontId="35" fillId="3" borderId="45" xfId="0" applyFont="1" applyFill="1" applyBorder="1" applyAlignment="1">
      <alignment horizontal="center" vertical="center" wrapText="1"/>
    </xf>
    <xf numFmtId="0" fontId="36" fillId="3" borderId="45" xfId="0" applyFont="1" applyFill="1" applyBorder="1" applyAlignment="1">
      <alignment horizontal="center" vertical="center" wrapText="1"/>
    </xf>
    <xf numFmtId="0" fontId="33" fillId="3" borderId="45" xfId="0" applyFont="1" applyFill="1" applyBorder="1" applyAlignment="1">
      <alignment horizontal="center" vertical="center" wrapText="1"/>
    </xf>
    <xf numFmtId="0" fontId="32" fillId="3" borderId="45" xfId="0" applyFont="1" applyFill="1" applyBorder="1" applyAlignment="1">
      <alignment horizontal="center" vertical="center" wrapText="1"/>
    </xf>
    <xf numFmtId="0" fontId="43" fillId="3" borderId="34" xfId="0" applyFont="1" applyFill="1" applyBorder="1" applyAlignment="1">
      <alignment vertical="center" wrapText="1"/>
    </xf>
    <xf numFmtId="0" fontId="4" fillId="3" borderId="24" xfId="0" applyFont="1" applyFill="1" applyBorder="1" applyAlignment="1">
      <alignment horizontal="center" vertical="center" wrapText="1"/>
    </xf>
    <xf numFmtId="0" fontId="4" fillId="3" borderId="46" xfId="0" applyFont="1" applyFill="1" applyBorder="1" applyAlignment="1">
      <alignment horizontal="left" vertical="center" wrapText="1"/>
    </xf>
    <xf numFmtId="43" fontId="32" fillId="3" borderId="38" xfId="46" applyFont="1" applyFill="1" applyBorder="1" applyAlignment="1">
      <alignment horizontal="center" vertical="center" wrapText="1"/>
    </xf>
    <xf numFmtId="43" fontId="4" fillId="35" borderId="2" xfId="46" applyFont="1" applyFill="1" applyBorder="1" applyAlignment="1">
      <alignment horizontal="center" vertical="center"/>
    </xf>
    <xf numFmtId="43" fontId="4" fillId="35" borderId="0" xfId="46" applyFont="1" applyFill="1" applyBorder="1" applyAlignment="1">
      <alignment horizontal="center" vertical="center"/>
    </xf>
    <xf numFmtId="43" fontId="4" fillId="35" borderId="46" xfId="46" applyFont="1" applyFill="1" applyBorder="1" applyAlignment="1">
      <alignment horizontal="center" vertical="center"/>
    </xf>
    <xf numFmtId="43" fontId="4" fillId="3" borderId="33" xfId="46" applyFont="1" applyFill="1" applyBorder="1" applyAlignment="1">
      <alignment horizontal="center" vertical="center"/>
    </xf>
    <xf numFmtId="43" fontId="6" fillId="35" borderId="33" xfId="46" applyFont="1" applyFill="1" applyBorder="1" applyAlignment="1">
      <alignment horizontal="center" vertical="center" wrapText="1"/>
    </xf>
    <xf numFmtId="43" fontId="4" fillId="35" borderId="33" xfId="46" applyFont="1" applyFill="1" applyBorder="1" applyAlignment="1">
      <alignment horizontal="center" vertical="center"/>
    </xf>
    <xf numFmtId="0" fontId="35" fillId="3" borderId="6" xfId="0" applyFont="1" applyFill="1" applyBorder="1" applyAlignment="1">
      <alignment horizontal="center" vertical="center" wrapText="1"/>
    </xf>
    <xf numFmtId="0" fontId="40" fillId="3" borderId="6" xfId="0" applyFont="1" applyFill="1" applyBorder="1" applyAlignment="1">
      <alignment horizontal="center" vertical="center"/>
    </xf>
    <xf numFmtId="3" fontId="32" fillId="3" borderId="48" xfId="0" applyNumberFormat="1" applyFont="1" applyFill="1" applyBorder="1" applyAlignment="1">
      <alignment horizontal="center" vertical="center" wrapText="1"/>
    </xf>
    <xf numFmtId="0" fontId="34" fillId="3" borderId="34" xfId="0" applyFont="1" applyFill="1" applyBorder="1" applyAlignment="1">
      <alignment horizontal="left" vertical="center" wrapText="1"/>
    </xf>
    <xf numFmtId="0" fontId="34" fillId="3" borderId="49" xfId="0" applyFont="1" applyFill="1" applyBorder="1" applyAlignment="1">
      <alignment vertical="center" wrapText="1"/>
    </xf>
    <xf numFmtId="0" fontId="40" fillId="3" borderId="49" xfId="0" applyFont="1" applyFill="1" applyBorder="1" applyAlignment="1">
      <alignment horizontal="center" vertical="center"/>
    </xf>
    <xf numFmtId="43" fontId="32" fillId="3" borderId="46" xfId="46" applyFont="1" applyFill="1" applyBorder="1" applyAlignment="1">
      <alignment horizontal="center" vertical="center" wrapText="1"/>
    </xf>
    <xf numFmtId="0" fontId="32" fillId="3" borderId="48" xfId="0" applyFont="1" applyFill="1" applyBorder="1" applyAlignment="1">
      <alignment horizontal="center" vertical="center" wrapText="1"/>
    </xf>
    <xf numFmtId="4" fontId="32" fillId="3" borderId="48" xfId="0" applyNumberFormat="1" applyFont="1" applyFill="1" applyBorder="1" applyAlignment="1">
      <alignment horizontal="center" vertical="center" wrapText="1"/>
    </xf>
    <xf numFmtId="0" fontId="40" fillId="3" borderId="33" xfId="0" applyFont="1" applyFill="1" applyBorder="1" applyAlignment="1">
      <alignment horizontal="center" vertical="center"/>
    </xf>
    <xf numFmtId="0" fontId="32" fillId="3" borderId="38" xfId="0" applyFont="1" applyFill="1" applyBorder="1" applyAlignment="1">
      <alignment horizontal="center" vertical="center" wrapText="1"/>
    </xf>
    <xf numFmtId="0" fontId="32" fillId="3" borderId="46" xfId="0" applyFont="1" applyFill="1" applyBorder="1" applyAlignment="1">
      <alignment horizontal="center" vertical="center" wrapText="1"/>
    </xf>
    <xf numFmtId="3" fontId="40" fillId="3" borderId="33" xfId="0" applyNumberFormat="1" applyFont="1" applyFill="1" applyBorder="1" applyAlignment="1">
      <alignment horizontal="center" vertical="center"/>
    </xf>
    <xf numFmtId="0" fontId="32" fillId="3" borderId="33" xfId="0" applyFont="1" applyFill="1" applyBorder="1" applyAlignment="1">
      <alignment horizontal="center" vertical="center"/>
    </xf>
    <xf numFmtId="43" fontId="32" fillId="3" borderId="33" xfId="46" applyFont="1" applyFill="1" applyBorder="1" applyAlignment="1">
      <alignment horizontal="center" vertical="center"/>
    </xf>
    <xf numFmtId="43" fontId="49" fillId="35" borderId="33" xfId="46" applyFont="1" applyFill="1" applyBorder="1" applyAlignment="1">
      <alignment horizontal="center" vertical="center" wrapText="1"/>
    </xf>
    <xf numFmtId="43" fontId="32" fillId="35" borderId="46" xfId="46" applyFont="1" applyFill="1" applyBorder="1" applyAlignment="1">
      <alignment horizontal="center" vertical="center"/>
    </xf>
    <xf numFmtId="43" fontId="32" fillId="3" borderId="46" xfId="46" applyFont="1" applyFill="1" applyBorder="1" applyAlignment="1">
      <alignment horizontal="center" vertical="center"/>
    </xf>
    <xf numFmtId="0" fontId="32" fillId="3" borderId="0" xfId="0" applyFont="1" applyFill="1" applyBorder="1" applyAlignment="1">
      <alignment horizontal="center" vertical="center"/>
    </xf>
    <xf numFmtId="43" fontId="49" fillId="35" borderId="46" xfId="46" applyFont="1" applyFill="1" applyBorder="1" applyAlignment="1">
      <alignment horizontal="center" vertical="center" wrapText="1"/>
    </xf>
    <xf numFmtId="0" fontId="32" fillId="3" borderId="11" xfId="0" applyFont="1" applyFill="1" applyBorder="1" applyAlignment="1">
      <alignment horizontal="center" vertical="center"/>
    </xf>
    <xf numFmtId="3" fontId="32" fillId="3" borderId="49" xfId="0" applyNumberFormat="1" applyFont="1" applyFill="1" applyBorder="1" applyAlignment="1">
      <alignment horizontal="center" vertical="center"/>
    </xf>
    <xf numFmtId="0" fontId="32" fillId="3" borderId="49" xfId="0" applyFont="1" applyFill="1" applyBorder="1" applyAlignment="1">
      <alignment horizontal="center" vertical="center"/>
    </xf>
    <xf numFmtId="0" fontId="32" fillId="35" borderId="48" xfId="0" applyFont="1" applyFill="1" applyBorder="1" applyAlignment="1">
      <alignment horizontal="center" vertical="center"/>
    </xf>
    <xf numFmtId="3" fontId="49" fillId="35" borderId="48" xfId="0" applyNumberFormat="1" applyFont="1" applyFill="1" applyBorder="1" applyAlignment="1">
      <alignment horizontal="center" vertical="center" wrapText="1"/>
    </xf>
    <xf numFmtId="3" fontId="32" fillId="3" borderId="33" xfId="0" applyNumberFormat="1" applyFont="1" applyFill="1" applyBorder="1" applyAlignment="1">
      <alignment horizontal="center" vertical="center"/>
    </xf>
    <xf numFmtId="3" fontId="32" fillId="3" borderId="6" xfId="0" applyNumberFormat="1" applyFont="1" applyFill="1" applyBorder="1" applyAlignment="1">
      <alignment horizontal="center" vertical="center" wrapText="1"/>
    </xf>
    <xf numFmtId="3" fontId="32" fillId="3" borderId="47" xfId="0" applyNumberFormat="1" applyFont="1" applyFill="1" applyBorder="1" applyAlignment="1">
      <alignment horizontal="center" vertical="center" wrapText="1"/>
    </xf>
    <xf numFmtId="4" fontId="32" fillId="3" borderId="49" xfId="0" applyNumberFormat="1" applyFont="1" applyFill="1" applyBorder="1" applyAlignment="1">
      <alignment horizontal="center" vertical="center"/>
    </xf>
    <xf numFmtId="43" fontId="32" fillId="35" borderId="47" xfId="46" applyFont="1" applyFill="1" applyBorder="1" applyAlignment="1">
      <alignment horizontal="center" vertical="center"/>
    </xf>
    <xf numFmtId="43" fontId="49" fillId="35" borderId="47" xfId="46" applyFont="1" applyFill="1" applyBorder="1" applyAlignment="1">
      <alignment horizontal="center" vertical="center" wrapText="1"/>
    </xf>
    <xf numFmtId="0" fontId="32" fillId="3" borderId="33" xfId="0" applyFont="1" applyFill="1" applyBorder="1" applyAlignment="1">
      <alignment horizontal="center" vertical="center" wrapText="1"/>
    </xf>
    <xf numFmtId="43" fontId="32" fillId="3" borderId="33" xfId="46" applyFont="1" applyFill="1" applyBorder="1" applyAlignment="1">
      <alignment horizontal="center" vertical="center" wrapText="1"/>
    </xf>
    <xf numFmtId="43" fontId="33" fillId="3" borderId="33" xfId="46" applyFont="1" applyFill="1" applyBorder="1" applyAlignment="1">
      <alignment horizontal="center" vertical="center" wrapText="1"/>
    </xf>
    <xf numFmtId="43" fontId="33" fillId="3" borderId="33" xfId="46" quotePrefix="1" applyFont="1" applyFill="1" applyBorder="1" applyAlignment="1">
      <alignment horizontal="center" vertical="center" wrapText="1"/>
    </xf>
    <xf numFmtId="43" fontId="33" fillId="3" borderId="45" xfId="46" applyFont="1" applyFill="1" applyBorder="1" applyAlignment="1">
      <alignment horizontal="center" vertical="center" wrapText="1"/>
    </xf>
    <xf numFmtId="43" fontId="33" fillId="3" borderId="49" xfId="46" applyFont="1" applyFill="1" applyBorder="1" applyAlignment="1">
      <alignment horizontal="center" vertical="center" wrapText="1"/>
    </xf>
    <xf numFmtId="0" fontId="32" fillId="3" borderId="40" xfId="0" applyFont="1" applyFill="1" applyBorder="1" applyAlignment="1">
      <alignment horizontal="center" vertical="center" wrapText="1"/>
    </xf>
    <xf numFmtId="43" fontId="32" fillId="3" borderId="49" xfId="46" applyFont="1" applyFill="1" applyBorder="1" applyAlignment="1">
      <alignment horizontal="center" vertical="center" wrapText="1"/>
    </xf>
    <xf numFmtId="43" fontId="32" fillId="3" borderId="40" xfId="46" applyFont="1" applyFill="1" applyBorder="1" applyAlignment="1">
      <alignment horizontal="center" vertical="center" wrapText="1"/>
    </xf>
    <xf numFmtId="0" fontId="32" fillId="3" borderId="37" xfId="0" applyFont="1" applyFill="1" applyBorder="1" applyAlignment="1">
      <alignment horizontal="center" vertical="center" wrapText="1"/>
    </xf>
    <xf numFmtId="43" fontId="32" fillId="3" borderId="37" xfId="46" applyFont="1" applyFill="1" applyBorder="1" applyAlignment="1">
      <alignment horizontal="center" vertical="center" wrapText="1"/>
    </xf>
    <xf numFmtId="43" fontId="32" fillId="3" borderId="45" xfId="46" applyFont="1" applyFill="1" applyBorder="1" applyAlignment="1">
      <alignment horizontal="center" vertical="center" wrapText="1"/>
    </xf>
    <xf numFmtId="0" fontId="40" fillId="3" borderId="7" xfId="0" applyFont="1" applyFill="1" applyBorder="1" applyAlignment="1">
      <alignment horizontal="center" vertical="center"/>
    </xf>
    <xf numFmtId="0" fontId="40" fillId="3" borderId="42" xfId="0" applyFont="1" applyFill="1" applyBorder="1" applyAlignment="1">
      <alignment horizontal="center" vertical="center"/>
    </xf>
    <xf numFmtId="0" fontId="40" fillId="3" borderId="35" xfId="0" applyFont="1" applyFill="1" applyBorder="1" applyAlignment="1">
      <alignment horizontal="center" vertical="center"/>
    </xf>
    <xf numFmtId="0" fontId="40" fillId="3" borderId="43" xfId="0" applyFont="1" applyFill="1" applyBorder="1" applyAlignment="1">
      <alignment horizontal="center" vertical="center"/>
    </xf>
    <xf numFmtId="3" fontId="40" fillId="3" borderId="42" xfId="0" applyNumberFormat="1" applyFont="1" applyFill="1" applyBorder="1" applyAlignment="1">
      <alignment horizontal="center" vertical="center"/>
    </xf>
    <xf numFmtId="0" fontId="40" fillId="3" borderId="45" xfId="0" applyFont="1" applyFill="1" applyBorder="1" applyAlignment="1">
      <alignment horizontal="center" vertical="center"/>
    </xf>
    <xf numFmtId="0" fontId="36" fillId="3" borderId="31" xfId="0" applyFont="1" applyFill="1" applyBorder="1" applyAlignment="1">
      <alignment horizontal="center" vertical="center"/>
    </xf>
    <xf numFmtId="0" fontId="36" fillId="3" borderId="32" xfId="0" applyFont="1" applyFill="1" applyBorder="1" applyAlignment="1">
      <alignment horizontal="center" vertical="center"/>
    </xf>
    <xf numFmtId="0" fontId="40" fillId="3" borderId="39" xfId="0" applyFont="1" applyFill="1" applyBorder="1" applyAlignment="1">
      <alignment horizontal="center" vertical="center"/>
    </xf>
    <xf numFmtId="0" fontId="40" fillId="3" borderId="38" xfId="0" applyFont="1" applyFill="1" applyBorder="1" applyAlignment="1">
      <alignment horizontal="center" vertical="center"/>
    </xf>
    <xf numFmtId="0" fontId="40" fillId="3" borderId="50" xfId="0" applyFont="1" applyFill="1" applyBorder="1" applyAlignment="1">
      <alignment horizontal="center" vertical="center"/>
    </xf>
    <xf numFmtId="3" fontId="40" fillId="3" borderId="38" xfId="0" applyNumberFormat="1" applyFont="1" applyFill="1" applyBorder="1" applyAlignment="1">
      <alignment horizontal="center" vertical="center"/>
    </xf>
    <xf numFmtId="0" fontId="50" fillId="3" borderId="38" xfId="0" applyFont="1" applyFill="1" applyBorder="1" applyAlignment="1">
      <alignment horizontal="center" vertical="center" wrapText="1"/>
    </xf>
    <xf numFmtId="0" fontId="4" fillId="3" borderId="11"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2" fillId="3" borderId="36" xfId="0" applyFont="1" applyFill="1" applyBorder="1" applyAlignment="1">
      <alignment vertical="center" wrapText="1"/>
    </xf>
    <xf numFmtId="0" fontId="42" fillId="3" borderId="40" xfId="0" applyFont="1" applyFill="1" applyBorder="1" applyAlignment="1">
      <alignment vertical="center" wrapText="1"/>
    </xf>
    <xf numFmtId="0" fontId="43" fillId="3" borderId="36" xfId="0" applyFont="1" applyFill="1" applyBorder="1" applyAlignment="1">
      <alignment vertical="center" wrapText="1"/>
    </xf>
    <xf numFmtId="0" fontId="43" fillId="3" borderId="45" xfId="0" applyFont="1" applyFill="1" applyBorder="1" applyAlignment="1">
      <alignment vertical="center" wrapText="1"/>
    </xf>
    <xf numFmtId="0" fontId="43" fillId="3" borderId="33" xfId="0" applyFont="1" applyFill="1" applyBorder="1" applyAlignment="1">
      <alignment vertical="center" wrapText="1"/>
    </xf>
    <xf numFmtId="164" fontId="40" fillId="3" borderId="51" xfId="46" applyNumberFormat="1" applyFont="1" applyFill="1" applyBorder="1" applyAlignment="1">
      <alignment horizontal="center" vertical="center"/>
    </xf>
    <xf numFmtId="0" fontId="4" fillId="3" borderId="51" xfId="0" applyFont="1" applyFill="1" applyBorder="1" applyAlignment="1">
      <alignment horizontal="center" vertical="center" wrapText="1"/>
    </xf>
    <xf numFmtId="0" fontId="40" fillId="3" borderId="51" xfId="0" applyFont="1" applyFill="1" applyBorder="1" applyAlignment="1">
      <alignment horizontal="center" vertical="center" wrapText="1"/>
    </xf>
    <xf numFmtId="43" fontId="27" fillId="3" borderId="33" xfId="46" applyFont="1" applyFill="1" applyBorder="1" applyAlignment="1">
      <alignment horizontal="center" vertical="center"/>
    </xf>
    <xf numFmtId="43" fontId="27" fillId="35" borderId="46" xfId="46" applyFont="1" applyFill="1" applyBorder="1" applyAlignment="1">
      <alignment horizontal="center" vertical="center"/>
    </xf>
    <xf numFmtId="43" fontId="31" fillId="35" borderId="33" xfId="46" applyFont="1" applyFill="1" applyBorder="1" applyAlignment="1">
      <alignment horizontal="center" vertical="center" wrapText="1"/>
    </xf>
    <xf numFmtId="0" fontId="40" fillId="3" borderId="52" xfId="0" applyFont="1" applyFill="1" applyBorder="1" applyAlignment="1">
      <alignment horizontal="center" vertical="center"/>
    </xf>
    <xf numFmtId="49" fontId="36" fillId="3" borderId="0" xfId="0" applyNumberFormat="1" applyFont="1" applyFill="1" applyBorder="1" applyAlignment="1">
      <alignment horizontal="center" vertical="center" wrapText="1"/>
    </xf>
    <xf numFmtId="0" fontId="4" fillId="3" borderId="0" xfId="0" applyFont="1" applyFill="1" applyAlignment="1">
      <alignment vertical="center"/>
    </xf>
    <xf numFmtId="49" fontId="4" fillId="3" borderId="52" xfId="0" applyNumberFormat="1" applyFont="1" applyFill="1" applyBorder="1" applyAlignment="1">
      <alignment horizontal="center" vertical="center" wrapText="1"/>
    </xf>
    <xf numFmtId="43" fontId="32" fillId="3" borderId="53" xfId="46" applyFont="1" applyFill="1" applyBorder="1" applyAlignment="1">
      <alignment horizontal="center" vertical="center"/>
    </xf>
    <xf numFmtId="43" fontId="32" fillId="35" borderId="53" xfId="46" applyFont="1" applyFill="1" applyBorder="1" applyAlignment="1">
      <alignment horizontal="center" vertical="center"/>
    </xf>
    <xf numFmtId="43" fontId="49" fillId="35" borderId="53" xfId="46" applyFont="1" applyFill="1" applyBorder="1" applyAlignment="1">
      <alignment horizontal="center" vertical="center" wrapText="1"/>
    </xf>
    <xf numFmtId="0" fontId="34" fillId="3" borderId="54" xfId="0" applyFont="1" applyFill="1" applyBorder="1" applyAlignment="1">
      <alignment vertical="center" wrapText="1"/>
    </xf>
    <xf numFmtId="0" fontId="43" fillId="3" borderId="54" xfId="0" applyFont="1" applyFill="1" applyBorder="1" applyAlignment="1">
      <alignment vertical="center" wrapText="1"/>
    </xf>
    <xf numFmtId="0" fontId="32" fillId="3" borderId="54" xfId="0" applyFont="1" applyFill="1" applyBorder="1" applyAlignment="1">
      <alignment horizontal="center" vertical="center" wrapText="1"/>
    </xf>
    <xf numFmtId="0" fontId="33" fillId="3" borderId="54" xfId="0" applyFont="1" applyFill="1" applyBorder="1" applyAlignment="1">
      <alignment horizontal="center" vertical="center" wrapText="1"/>
    </xf>
    <xf numFmtId="43" fontId="32" fillId="3" borderId="54" xfId="46" applyFont="1" applyFill="1" applyBorder="1" applyAlignment="1">
      <alignment horizontal="center" vertical="center" wrapText="1"/>
    </xf>
    <xf numFmtId="0" fontId="4" fillId="3" borderId="54" xfId="0" applyFont="1" applyFill="1" applyBorder="1" applyAlignment="1">
      <alignment horizontal="left" vertical="center" wrapText="1"/>
    </xf>
    <xf numFmtId="0" fontId="32" fillId="3" borderId="54" xfId="0" applyFont="1" applyFill="1" applyBorder="1" applyAlignment="1">
      <alignment horizontal="center" vertical="center"/>
    </xf>
    <xf numFmtId="43" fontId="32" fillId="3" borderId="54" xfId="46" applyFont="1" applyFill="1" applyBorder="1" applyAlignment="1">
      <alignment horizontal="center" vertical="center"/>
    </xf>
    <xf numFmtId="43" fontId="32" fillId="35" borderId="54" xfId="46" applyFont="1" applyFill="1" applyBorder="1" applyAlignment="1">
      <alignment horizontal="center" vertical="center"/>
    </xf>
    <xf numFmtId="43" fontId="49" fillId="35" borderId="54" xfId="46" applyFont="1" applyFill="1" applyBorder="1" applyAlignment="1">
      <alignment horizontal="center" vertical="center" wrapText="1"/>
    </xf>
    <xf numFmtId="49" fontId="36" fillId="3" borderId="54" xfId="0" applyNumberFormat="1" applyFont="1" applyFill="1" applyBorder="1" applyAlignment="1">
      <alignment horizontal="center" vertical="center" wrapText="1"/>
    </xf>
    <xf numFmtId="0" fontId="40" fillId="3" borderId="22" xfId="0" applyFont="1" applyFill="1" applyBorder="1" applyAlignment="1">
      <alignment horizontal="center" vertical="center"/>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3" borderId="26" xfId="0" applyFont="1" applyFill="1" applyBorder="1" applyAlignment="1">
      <alignment wrapText="1"/>
    </xf>
    <xf numFmtId="0" fontId="27" fillId="3" borderId="27" xfId="0" applyFont="1" applyFill="1" applyBorder="1" applyAlignment="1">
      <alignment wrapText="1"/>
    </xf>
    <xf numFmtId="0" fontId="29" fillId="2" borderId="33" xfId="0" applyFont="1" applyFill="1" applyBorder="1" applyAlignment="1">
      <alignment horizontal="center" vertical="center" wrapText="1"/>
    </xf>
    <xf numFmtId="0" fontId="27" fillId="0" borderId="33" xfId="0" applyFont="1" applyBorder="1" applyAlignment="1">
      <alignment horizontal="center" vertical="center" wrapText="1"/>
    </xf>
    <xf numFmtId="0" fontId="29" fillId="4" borderId="24" xfId="0" applyFont="1" applyFill="1" applyBorder="1" applyAlignment="1">
      <alignment horizontal="center" vertical="center" wrapText="1"/>
    </xf>
    <xf numFmtId="0" fontId="27" fillId="0" borderId="9" xfId="0" applyFont="1" applyBorder="1" applyAlignment="1">
      <alignment horizontal="center" vertical="center" wrapText="1"/>
    </xf>
    <xf numFmtId="0" fontId="29" fillId="4" borderId="6"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7" fillId="0" borderId="8" xfId="0" applyFont="1" applyBorder="1" applyAlignment="1">
      <alignment horizontal="center" vertical="center" wrapText="1"/>
    </xf>
    <xf numFmtId="0" fontId="29" fillId="6" borderId="23"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0" fillId="36" borderId="23" xfId="0" applyFont="1" applyFill="1" applyBorder="1" applyAlignment="1">
      <alignment horizontal="center" vertical="center" wrapText="1"/>
    </xf>
    <xf numFmtId="0" fontId="0" fillId="0" borderId="8" xfId="0" applyBorder="1" applyAlignment="1">
      <alignment horizontal="center" vertical="center" wrapText="1"/>
    </xf>
    <xf numFmtId="0" fontId="32" fillId="37" borderId="22" xfId="0" applyFont="1" applyFill="1" applyBorder="1" applyAlignment="1">
      <alignment horizontal="center" vertical="center" wrapText="1"/>
    </xf>
    <xf numFmtId="0" fontId="26" fillId="37" borderId="24" xfId="0" applyFont="1" applyFill="1" applyBorder="1" applyAlignment="1">
      <alignment horizontal="center" vertical="center" wrapText="1"/>
    </xf>
    <xf numFmtId="0" fontId="30" fillId="34" borderId="22" xfId="0" applyFont="1" applyFill="1" applyBorder="1" applyAlignment="1">
      <alignment horizontal="center" vertical="center" wrapText="1"/>
    </xf>
    <xf numFmtId="0" fontId="30" fillId="34" borderId="24"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44" fillId="3" borderId="11"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0" fillId="0" borderId="10" xfId="0" applyBorder="1" applyAlignment="1">
      <alignment horizontal="left" vertical="center" wrapText="1"/>
    </xf>
    <xf numFmtId="0" fontId="6" fillId="10" borderId="23"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6" fillId="11" borderId="22"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5" fillId="8" borderId="6"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2" fillId="11" borderId="24"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6" fillId="37" borderId="25" xfId="0" applyFont="1" applyFill="1" applyBorder="1" applyAlignment="1">
      <alignment horizontal="center" vertical="center" wrapText="1"/>
    </xf>
    <xf numFmtId="0" fontId="6" fillId="37" borderId="26" xfId="0" applyFont="1" applyFill="1" applyBorder="1" applyAlignment="1">
      <alignment horizontal="center" vertical="center" wrapText="1"/>
    </xf>
    <xf numFmtId="0" fontId="2" fillId="37" borderId="26" xfId="0" applyFont="1" applyFill="1" applyBorder="1" applyAlignment="1">
      <alignment horizontal="center" vertical="center" wrapText="1"/>
    </xf>
    <xf numFmtId="0" fontId="2" fillId="37" borderId="28"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6" fillId="9" borderId="28"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4"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7" fillId="2" borderId="22" xfId="0" applyFont="1" applyFill="1" applyBorder="1" applyAlignment="1">
      <alignment horizontal="center" vertical="center" wrapText="1"/>
    </xf>
    <xf numFmtId="0" fontId="38" fillId="0" borderId="7" xfId="0" applyFont="1" applyBorder="1" applyAlignment="1">
      <alignment horizontal="center" vertical="center" wrapText="1"/>
    </xf>
    <xf numFmtId="0" fontId="37" fillId="5" borderId="6" xfId="0" applyFont="1" applyFill="1" applyBorder="1" applyAlignment="1">
      <alignment horizontal="center" vertical="center" wrapText="1"/>
    </xf>
    <xf numFmtId="0" fontId="38" fillId="0" borderId="10" xfId="0" applyFont="1" applyBorder="1" applyAlignment="1">
      <alignment horizontal="center" vertical="center" wrapText="1"/>
    </xf>
    <xf numFmtId="0" fontId="39" fillId="37" borderId="22" xfId="0" applyFont="1" applyFill="1" applyBorder="1" applyAlignment="1">
      <alignment horizontal="center" vertical="center" wrapText="1"/>
    </xf>
    <xf numFmtId="0" fontId="38" fillId="37" borderId="7" xfId="0" applyFont="1" applyFill="1" applyBorder="1" applyAlignment="1">
      <alignment horizontal="center" vertical="center"/>
    </xf>
    <xf numFmtId="0" fontId="4" fillId="3" borderId="11" xfId="0" applyFont="1" applyFill="1" applyBorder="1" applyAlignment="1">
      <alignment horizontal="center" vertical="center" wrapText="1"/>
    </xf>
    <xf numFmtId="0" fontId="40" fillId="3" borderId="45" xfId="0" applyFont="1" applyFill="1" applyBorder="1" applyAlignment="1">
      <alignment horizontal="center" vertical="center"/>
    </xf>
    <xf numFmtId="164" fontId="40" fillId="3" borderId="6" xfId="46" applyNumberFormat="1" applyFont="1" applyFill="1" applyBorder="1" applyAlignment="1">
      <alignment horizontal="center" vertical="center"/>
    </xf>
    <xf numFmtId="164" fontId="40" fillId="3" borderId="10" xfId="46" applyNumberFormat="1" applyFont="1" applyFill="1" applyBorder="1" applyAlignment="1">
      <alignment horizontal="center" vertical="center"/>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Hipervínculo 2" xfId="34"/>
    <cellStyle name="Input" xfId="35"/>
    <cellStyle name="Linked Cell" xfId="36"/>
    <cellStyle name="Millares" xfId="46" builtinId="3"/>
    <cellStyle name="Neutral 2" xfId="37"/>
    <cellStyle name="Normal" xfId="0" builtinId="0"/>
    <cellStyle name="Normal 2" xfId="38"/>
    <cellStyle name="Normal 3" xfId="39"/>
    <cellStyle name="Normal 3 2" xfId="40"/>
    <cellStyle name="Note" xfId="41"/>
    <cellStyle name="Output" xfId="42"/>
    <cellStyle name="Title" xfId="43"/>
    <cellStyle name="Total 2" xfId="44"/>
    <cellStyle name="Warning Text" xfId="4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05"/>
  <sheetViews>
    <sheetView zoomScale="90" zoomScaleNormal="90" workbookViewId="0">
      <pane ySplit="1" topLeftCell="A23" activePane="bottomLeft" state="frozen"/>
      <selection activeCell="D1" sqref="D1"/>
      <selection pane="bottomLeft" activeCell="D29" sqref="D29"/>
    </sheetView>
  </sheetViews>
  <sheetFormatPr baseColWidth="10" defaultColWidth="11.42578125" defaultRowHeight="15" customHeight="1"/>
  <cols>
    <col min="1" max="1" width="15.28515625" style="21" customWidth="1"/>
    <col min="2" max="2" width="13" style="21" customWidth="1"/>
    <col min="3" max="3" width="23.28515625" style="21" customWidth="1"/>
    <col min="4" max="4" width="69.42578125" style="55" customWidth="1"/>
    <col min="5" max="6" width="23.140625" style="22" customWidth="1"/>
    <col min="7" max="7" width="17.85546875" style="30" customWidth="1"/>
    <col min="8" max="8" width="17.85546875" style="22" customWidth="1"/>
    <col min="9" max="9" width="13.5703125" style="22" customWidth="1"/>
    <col min="10" max="10" width="13.5703125" style="23" customWidth="1"/>
    <col min="11" max="12" width="13.5703125" style="22" customWidth="1"/>
    <col min="13" max="13" width="13.5703125" style="30" customWidth="1"/>
    <col min="14" max="16384" width="11.42578125" style="21"/>
  </cols>
  <sheetData>
    <row r="1" spans="1:13" s="33" customFormat="1" ht="15" customHeight="1">
      <c r="A1" s="32" t="s">
        <v>22</v>
      </c>
      <c r="D1" s="53"/>
    </row>
    <row r="2" spans="1:13" s="33" customFormat="1" ht="15" customHeight="1">
      <c r="D2" s="54"/>
    </row>
    <row r="3" spans="1:13" s="22" customFormat="1" ht="15" customHeight="1">
      <c r="A3" s="38" t="s">
        <v>0</v>
      </c>
      <c r="B3" s="186"/>
      <c r="C3" s="187"/>
      <c r="D3" s="187"/>
      <c r="E3" s="187"/>
      <c r="F3" s="188"/>
      <c r="G3" s="188"/>
      <c r="H3" s="188"/>
      <c r="I3" s="188"/>
      <c r="J3" s="188"/>
      <c r="K3" s="188"/>
      <c r="L3" s="188"/>
      <c r="M3" s="189"/>
    </row>
    <row r="4" spans="1:13" s="22" customFormat="1" ht="15" customHeight="1">
      <c r="D4" s="55"/>
    </row>
    <row r="5" spans="1:13" s="24" customFormat="1" ht="28.5" customHeight="1">
      <c r="A5" s="204" t="s">
        <v>14</v>
      </c>
      <c r="B5" s="205"/>
      <c r="C5" s="200" t="s">
        <v>19</v>
      </c>
      <c r="D5" s="190" t="s">
        <v>1</v>
      </c>
      <c r="E5" s="192" t="s">
        <v>2</v>
      </c>
      <c r="F5" s="194" t="s">
        <v>3</v>
      </c>
      <c r="G5" s="196" t="s">
        <v>4</v>
      </c>
      <c r="H5" s="202" t="s">
        <v>82</v>
      </c>
      <c r="I5" s="203"/>
      <c r="J5" s="198" t="s">
        <v>33</v>
      </c>
      <c r="K5" s="198"/>
      <c r="L5" s="198"/>
      <c r="M5" s="199"/>
    </row>
    <row r="6" spans="1:13" ht="41.25" customHeight="1">
      <c r="A6" s="34" t="s">
        <v>15</v>
      </c>
      <c r="B6" s="42" t="s">
        <v>16</v>
      </c>
      <c r="C6" s="201"/>
      <c r="D6" s="191"/>
      <c r="E6" s="193"/>
      <c r="F6" s="195"/>
      <c r="G6" s="197"/>
      <c r="H6" s="51" t="s">
        <v>26</v>
      </c>
      <c r="I6" s="52" t="s">
        <v>25</v>
      </c>
      <c r="J6" s="26" t="s">
        <v>31</v>
      </c>
      <c r="K6" s="26" t="s">
        <v>34</v>
      </c>
      <c r="L6" s="26" t="s">
        <v>35</v>
      </c>
      <c r="M6" s="25" t="s">
        <v>17</v>
      </c>
    </row>
    <row r="7" spans="1:13" ht="131.25" customHeight="1">
      <c r="A7" s="206" t="s">
        <v>112</v>
      </c>
      <c r="B7" s="64" t="s">
        <v>170</v>
      </c>
      <c r="C7" s="64" t="s">
        <v>69</v>
      </c>
      <c r="D7" s="156" t="s">
        <v>269</v>
      </c>
      <c r="E7" s="57" t="s">
        <v>39</v>
      </c>
      <c r="F7" s="57" t="s">
        <v>72</v>
      </c>
      <c r="G7" s="129" t="s">
        <v>70</v>
      </c>
      <c r="H7" s="130">
        <v>60000</v>
      </c>
      <c r="I7" s="130">
        <v>74260</v>
      </c>
      <c r="J7" s="130">
        <v>120025</v>
      </c>
      <c r="K7" s="130">
        <v>120025</v>
      </c>
      <c r="L7" s="130">
        <v>120025</v>
      </c>
      <c r="M7" s="130">
        <v>360075</v>
      </c>
    </row>
    <row r="8" spans="1:13" ht="106.9" customHeight="1">
      <c r="A8" s="208"/>
      <c r="B8" s="64" t="s">
        <v>170</v>
      </c>
      <c r="C8" s="64" t="s">
        <v>69</v>
      </c>
      <c r="D8" s="156" t="s">
        <v>267</v>
      </c>
      <c r="E8" s="135" t="s">
        <v>126</v>
      </c>
      <c r="F8" s="135" t="s">
        <v>127</v>
      </c>
      <c r="G8" s="135" t="s">
        <v>70</v>
      </c>
      <c r="H8" s="136">
        <v>60000</v>
      </c>
      <c r="I8" s="136">
        <v>3492.78</v>
      </c>
      <c r="J8" s="136">
        <v>47223.51</v>
      </c>
      <c r="K8" s="136">
        <v>58600</v>
      </c>
      <c r="L8" s="136">
        <v>58600</v>
      </c>
      <c r="M8" s="136">
        <f>J8+K8+L8</f>
        <v>164423.51</v>
      </c>
    </row>
    <row r="9" spans="1:13" ht="106.9" customHeight="1">
      <c r="A9" s="206" t="s">
        <v>116</v>
      </c>
      <c r="B9" s="64" t="s">
        <v>170</v>
      </c>
      <c r="C9" s="64" t="s">
        <v>167</v>
      </c>
      <c r="D9" s="156" t="s">
        <v>268</v>
      </c>
      <c r="E9" s="135" t="s">
        <v>126</v>
      </c>
      <c r="F9" s="135" t="s">
        <v>128</v>
      </c>
      <c r="G9" s="135" t="s">
        <v>101</v>
      </c>
      <c r="H9" s="137">
        <v>5484117.0800000001</v>
      </c>
      <c r="I9" s="137">
        <v>4113088</v>
      </c>
      <c r="J9" s="137">
        <v>822617</v>
      </c>
      <c r="K9" s="137">
        <v>548412</v>
      </c>
      <c r="L9" s="137">
        <v>0</v>
      </c>
      <c r="M9" s="137">
        <f t="shared" ref="M9" si="0">J9+K9+L9</f>
        <v>1371029</v>
      </c>
    </row>
    <row r="10" spans="1:13" ht="106.9" customHeight="1">
      <c r="A10" s="207"/>
      <c r="B10" s="64" t="s">
        <v>170</v>
      </c>
      <c r="C10" s="64" t="s">
        <v>168</v>
      </c>
      <c r="D10" s="156" t="s">
        <v>113</v>
      </c>
      <c r="E10" s="138" t="s">
        <v>126</v>
      </c>
      <c r="F10" s="138" t="s">
        <v>128</v>
      </c>
      <c r="G10" s="138" t="s">
        <v>41</v>
      </c>
      <c r="H10" s="136">
        <v>0</v>
      </c>
      <c r="I10" s="136"/>
      <c r="J10" s="139">
        <v>800000</v>
      </c>
      <c r="K10" s="139">
        <v>700000</v>
      </c>
      <c r="L10" s="139">
        <v>750000</v>
      </c>
      <c r="M10" s="139">
        <f t="shared" ref="M10" si="1">J10+K10+L10</f>
        <v>2250000</v>
      </c>
    </row>
    <row r="11" spans="1:13" ht="106.9" customHeight="1">
      <c r="A11" s="207"/>
      <c r="B11" s="64" t="s">
        <v>170</v>
      </c>
      <c r="C11" s="64" t="s">
        <v>160</v>
      </c>
      <c r="D11" s="156" t="s">
        <v>114</v>
      </c>
      <c r="E11" s="138" t="s">
        <v>126</v>
      </c>
      <c r="F11" s="138" t="s">
        <v>129</v>
      </c>
      <c r="G11" s="138" t="s">
        <v>41</v>
      </c>
      <c r="H11" s="136">
        <v>815618.08</v>
      </c>
      <c r="I11" s="136">
        <v>0</v>
      </c>
      <c r="J11" s="136">
        <v>782433.54</v>
      </c>
      <c r="K11" s="136"/>
      <c r="L11" s="136"/>
      <c r="M11" s="136">
        <f>J11+K11+L11</f>
        <v>782433.54</v>
      </c>
    </row>
    <row r="12" spans="1:13" ht="106.9" customHeight="1">
      <c r="A12" s="207"/>
      <c r="B12" s="64" t="s">
        <v>170</v>
      </c>
      <c r="C12" s="64" t="s">
        <v>136</v>
      </c>
      <c r="D12" s="156" t="s">
        <v>247</v>
      </c>
      <c r="E12" s="135" t="s">
        <v>100</v>
      </c>
      <c r="F12" s="135" t="s">
        <v>128</v>
      </c>
      <c r="G12" s="135" t="s">
        <v>41</v>
      </c>
      <c r="H12" s="136">
        <v>0</v>
      </c>
      <c r="I12" s="136"/>
      <c r="J12" s="136">
        <v>100000</v>
      </c>
      <c r="K12" s="136">
        <v>100000</v>
      </c>
      <c r="L12" s="136">
        <v>100000</v>
      </c>
      <c r="M12" s="136">
        <f t="shared" ref="M12:M15" si="2">J12+K12+L12</f>
        <v>300000</v>
      </c>
    </row>
    <row r="13" spans="1:13" ht="106.9" customHeight="1">
      <c r="A13" s="207"/>
      <c r="B13" s="64" t="s">
        <v>170</v>
      </c>
      <c r="C13" s="64" t="s">
        <v>166</v>
      </c>
      <c r="D13" s="156" t="s">
        <v>266</v>
      </c>
      <c r="E13" s="135" t="s">
        <v>126</v>
      </c>
      <c r="F13" s="135" t="s">
        <v>161</v>
      </c>
      <c r="G13" s="135" t="s">
        <v>101</v>
      </c>
      <c r="H13" s="136">
        <v>0</v>
      </c>
      <c r="I13" s="136"/>
      <c r="J13" s="136">
        <v>1136000</v>
      </c>
      <c r="K13" s="136">
        <v>82000</v>
      </c>
      <c r="L13" s="136">
        <v>82000</v>
      </c>
      <c r="M13" s="136">
        <f t="shared" si="2"/>
        <v>1300000</v>
      </c>
    </row>
    <row r="14" spans="1:13" ht="106.9" customHeight="1">
      <c r="A14" s="207"/>
      <c r="B14" s="64" t="s">
        <v>170</v>
      </c>
      <c r="C14" s="64" t="s">
        <v>135</v>
      </c>
      <c r="D14" s="156" t="s">
        <v>265</v>
      </c>
      <c r="E14" s="138" t="s">
        <v>126</v>
      </c>
      <c r="F14" s="138" t="s">
        <v>128</v>
      </c>
      <c r="G14" s="138" t="s">
        <v>41</v>
      </c>
      <c r="H14" s="136">
        <v>0</v>
      </c>
      <c r="I14" s="136">
        <v>0</v>
      </c>
      <c r="J14" s="136">
        <v>100000</v>
      </c>
      <c r="K14" s="136">
        <v>100000</v>
      </c>
      <c r="L14" s="136">
        <v>100000</v>
      </c>
      <c r="M14" s="136">
        <f t="shared" si="2"/>
        <v>300000</v>
      </c>
    </row>
    <row r="15" spans="1:13" ht="106.9" customHeight="1">
      <c r="A15" s="207"/>
      <c r="B15" s="64" t="s">
        <v>170</v>
      </c>
      <c r="C15" s="64" t="s">
        <v>165</v>
      </c>
      <c r="D15" s="156" t="s">
        <v>115</v>
      </c>
      <c r="E15" s="135" t="s">
        <v>126</v>
      </c>
      <c r="F15" s="135" t="s">
        <v>128</v>
      </c>
      <c r="G15" s="135" t="s">
        <v>41</v>
      </c>
      <c r="H15" s="136">
        <v>0</v>
      </c>
      <c r="I15" s="136">
        <v>0</v>
      </c>
      <c r="J15" s="136">
        <v>150000</v>
      </c>
      <c r="K15" s="136">
        <v>160000</v>
      </c>
      <c r="L15" s="136">
        <v>170000</v>
      </c>
      <c r="M15" s="136">
        <f t="shared" si="2"/>
        <v>480000</v>
      </c>
    </row>
    <row r="16" spans="1:13" ht="106.9" customHeight="1">
      <c r="A16" s="207"/>
      <c r="B16" s="64" t="s">
        <v>170</v>
      </c>
      <c r="C16" s="64" t="s">
        <v>165</v>
      </c>
      <c r="D16" s="157" t="s">
        <v>162</v>
      </c>
      <c r="E16" s="135" t="s">
        <v>126</v>
      </c>
      <c r="F16" s="135" t="s">
        <v>164</v>
      </c>
      <c r="G16" s="135" t="s">
        <v>41</v>
      </c>
      <c r="H16" s="136">
        <v>0</v>
      </c>
      <c r="I16" s="136">
        <v>0</v>
      </c>
      <c r="J16" s="136">
        <v>270000</v>
      </c>
      <c r="K16" s="136">
        <v>280000</v>
      </c>
      <c r="L16" s="136">
        <v>290000</v>
      </c>
      <c r="M16" s="136">
        <f>J16+K16+L16</f>
        <v>840000</v>
      </c>
    </row>
    <row r="17" spans="1:13" ht="106.9" customHeight="1">
      <c r="A17" s="207"/>
      <c r="B17" s="64" t="s">
        <v>170</v>
      </c>
      <c r="C17" s="64" t="s">
        <v>159</v>
      </c>
      <c r="D17" s="157" t="s">
        <v>163</v>
      </c>
      <c r="E17" s="135" t="s">
        <v>126</v>
      </c>
      <c r="F17" s="135" t="s">
        <v>169</v>
      </c>
      <c r="G17" s="135" t="s">
        <v>41</v>
      </c>
      <c r="H17" s="137">
        <v>50000</v>
      </c>
      <c r="I17" s="137">
        <v>18375</v>
      </c>
      <c r="J17" s="137">
        <v>50000</v>
      </c>
      <c r="K17" s="137"/>
      <c r="L17" s="137"/>
      <c r="M17" s="137">
        <f>J17+K17+L17</f>
        <v>50000</v>
      </c>
    </row>
    <row r="18" spans="1:13" ht="106.9" customHeight="1">
      <c r="A18" s="208"/>
      <c r="B18" s="64" t="s">
        <v>170</v>
      </c>
      <c r="C18" s="64" t="s">
        <v>159</v>
      </c>
      <c r="D18" s="156" t="s">
        <v>264</v>
      </c>
      <c r="E18" s="135" t="s">
        <v>126</v>
      </c>
      <c r="F18" s="135" t="s">
        <v>158</v>
      </c>
      <c r="G18" s="135" t="s">
        <v>41</v>
      </c>
      <c r="H18" s="136">
        <v>0</v>
      </c>
      <c r="I18" s="136"/>
      <c r="J18" s="136">
        <v>0</v>
      </c>
      <c r="K18" s="136">
        <v>60000</v>
      </c>
      <c r="L18" s="136">
        <v>70000</v>
      </c>
      <c r="M18" s="136">
        <f t="shared" ref="M18" si="3">J18+K18+L18</f>
        <v>130000</v>
      </c>
    </row>
    <row r="19" spans="1:13" ht="84">
      <c r="A19" s="206" t="s">
        <v>117</v>
      </c>
      <c r="B19" s="67"/>
      <c r="C19" s="102" t="s">
        <v>97</v>
      </c>
      <c r="D19" s="158" t="s">
        <v>263</v>
      </c>
      <c r="E19" s="57" t="s">
        <v>39</v>
      </c>
      <c r="F19" s="57" t="s">
        <v>40</v>
      </c>
      <c r="G19" s="57" t="s">
        <v>41</v>
      </c>
      <c r="H19" s="131">
        <v>9000</v>
      </c>
      <c r="I19" s="131">
        <v>5173</v>
      </c>
      <c r="J19" s="131">
        <v>6000</v>
      </c>
      <c r="K19" s="130">
        <v>6000</v>
      </c>
      <c r="L19" s="130">
        <v>6000</v>
      </c>
      <c r="M19" s="130">
        <f>J19+K19+L19</f>
        <v>18000</v>
      </c>
    </row>
    <row r="20" spans="1:13" ht="90.6" customHeight="1">
      <c r="A20" s="209"/>
      <c r="B20" s="31"/>
      <c r="C20" s="67" t="s">
        <v>97</v>
      </c>
      <c r="D20" s="158" t="s">
        <v>262</v>
      </c>
      <c r="E20" s="57" t="s">
        <v>39</v>
      </c>
      <c r="F20" s="57" t="s">
        <v>42</v>
      </c>
      <c r="G20" s="57" t="s">
        <v>41</v>
      </c>
      <c r="H20" s="132">
        <v>500000</v>
      </c>
      <c r="I20" s="132">
        <v>434014</v>
      </c>
      <c r="J20" s="131">
        <v>770000</v>
      </c>
      <c r="K20" s="131">
        <v>770000</v>
      </c>
      <c r="L20" s="131">
        <v>770000</v>
      </c>
      <c r="M20" s="130">
        <f t="shared" ref="M20:M76" si="4">J20+K20+L20</f>
        <v>2310000</v>
      </c>
    </row>
    <row r="21" spans="1:13" ht="185.45" customHeight="1">
      <c r="A21" s="210"/>
      <c r="B21" s="67"/>
      <c r="C21" s="67" t="s">
        <v>97</v>
      </c>
      <c r="D21" s="158" t="s">
        <v>261</v>
      </c>
      <c r="E21" s="57" t="s">
        <v>39</v>
      </c>
      <c r="F21" s="57" t="s">
        <v>44</v>
      </c>
      <c r="G21" s="57" t="s">
        <v>41</v>
      </c>
      <c r="H21" s="131">
        <v>201000</v>
      </c>
      <c r="I21" s="131">
        <v>218498</v>
      </c>
      <c r="J21" s="131">
        <v>270500</v>
      </c>
      <c r="K21" s="131">
        <v>270500</v>
      </c>
      <c r="L21" s="131">
        <v>270500</v>
      </c>
      <c r="M21" s="130">
        <f t="shared" si="4"/>
        <v>811500</v>
      </c>
    </row>
    <row r="22" spans="1:13" ht="142.15" customHeight="1">
      <c r="A22" s="206" t="s">
        <v>118</v>
      </c>
      <c r="B22" s="67"/>
      <c r="C22" s="67" t="s">
        <v>98</v>
      </c>
      <c r="D22" s="158" t="s">
        <v>154</v>
      </c>
      <c r="E22" s="57" t="s">
        <v>39</v>
      </c>
      <c r="F22" s="57" t="s">
        <v>45</v>
      </c>
      <c r="G22" s="57" t="s">
        <v>41</v>
      </c>
      <c r="H22" s="131">
        <v>100620</v>
      </c>
      <c r="I22" s="131">
        <v>61948.160000000003</v>
      </c>
      <c r="J22" s="131">
        <v>70620</v>
      </c>
      <c r="K22" s="131">
        <v>70620</v>
      </c>
      <c r="L22" s="131">
        <v>70620</v>
      </c>
      <c r="M22" s="130">
        <f t="shared" si="4"/>
        <v>211860</v>
      </c>
    </row>
    <row r="23" spans="1:13" ht="132">
      <c r="A23" s="207"/>
      <c r="B23" s="67"/>
      <c r="C23" s="67" t="s">
        <v>98</v>
      </c>
      <c r="D23" s="158" t="s">
        <v>260</v>
      </c>
      <c r="E23" s="57" t="s">
        <v>47</v>
      </c>
      <c r="F23" s="57" t="s">
        <v>48</v>
      </c>
      <c r="G23" s="57" t="s">
        <v>41</v>
      </c>
      <c r="H23" s="131">
        <v>202000</v>
      </c>
      <c r="I23" s="131">
        <v>99255</v>
      </c>
      <c r="J23" s="131">
        <v>120000</v>
      </c>
      <c r="K23" s="130">
        <v>120000</v>
      </c>
      <c r="L23" s="130">
        <v>120000</v>
      </c>
      <c r="M23" s="130">
        <f t="shared" si="4"/>
        <v>360000</v>
      </c>
    </row>
    <row r="24" spans="1:13" ht="48">
      <c r="A24" s="207"/>
      <c r="B24" s="67"/>
      <c r="C24" s="67" t="s">
        <v>98</v>
      </c>
      <c r="D24" s="158" t="s">
        <v>259</v>
      </c>
      <c r="E24" s="57" t="s">
        <v>46</v>
      </c>
      <c r="F24" s="57" t="s">
        <v>49</v>
      </c>
      <c r="G24" s="57" t="s">
        <v>41</v>
      </c>
      <c r="H24" s="131">
        <v>288400</v>
      </c>
      <c r="I24" s="131">
        <v>288700</v>
      </c>
      <c r="J24" s="131">
        <v>309200</v>
      </c>
      <c r="K24" s="131">
        <v>309200</v>
      </c>
      <c r="L24" s="131">
        <v>309200</v>
      </c>
      <c r="M24" s="130">
        <f t="shared" si="4"/>
        <v>927600</v>
      </c>
    </row>
    <row r="25" spans="1:13" ht="25.5">
      <c r="A25" s="207"/>
      <c r="B25" s="67"/>
      <c r="C25" s="67" t="s">
        <v>98</v>
      </c>
      <c r="D25" s="159" t="s">
        <v>211</v>
      </c>
      <c r="E25" s="86" t="s">
        <v>100</v>
      </c>
      <c r="F25" s="87" t="s">
        <v>91</v>
      </c>
      <c r="G25" s="86" t="s">
        <v>41</v>
      </c>
      <c r="H25" s="133">
        <v>74600</v>
      </c>
      <c r="I25" s="133">
        <v>74600</v>
      </c>
      <c r="J25" s="133">
        <v>74600</v>
      </c>
      <c r="K25" s="140">
        <v>74600</v>
      </c>
      <c r="L25" s="140">
        <v>74600</v>
      </c>
      <c r="M25" s="140">
        <v>223800</v>
      </c>
    </row>
    <row r="26" spans="1:13" ht="25.5">
      <c r="A26" s="207"/>
      <c r="B26" s="67"/>
      <c r="C26" s="67" t="s">
        <v>98</v>
      </c>
      <c r="D26" s="70" t="s">
        <v>212</v>
      </c>
      <c r="E26" s="129" t="s">
        <v>100</v>
      </c>
      <c r="F26" s="129" t="s">
        <v>92</v>
      </c>
      <c r="G26" s="57" t="s">
        <v>41</v>
      </c>
      <c r="H26" s="130">
        <v>7200</v>
      </c>
      <c r="I26" s="130">
        <v>7200</v>
      </c>
      <c r="J26" s="130">
        <v>7200</v>
      </c>
      <c r="K26" s="130">
        <v>7200</v>
      </c>
      <c r="L26" s="130">
        <v>7200</v>
      </c>
      <c r="M26" s="130">
        <f t="shared" ref="M26:M29" si="5">J26+K26+L26</f>
        <v>21600</v>
      </c>
    </row>
    <row r="27" spans="1:13" ht="57">
      <c r="A27" s="207"/>
      <c r="B27" s="67"/>
      <c r="C27" s="67" t="s">
        <v>98</v>
      </c>
      <c r="D27" s="88" t="s">
        <v>213</v>
      </c>
      <c r="E27" s="129" t="s">
        <v>100</v>
      </c>
      <c r="F27" s="129" t="s">
        <v>96</v>
      </c>
      <c r="G27" s="57" t="s">
        <v>101</v>
      </c>
      <c r="H27" s="130"/>
      <c r="I27" s="130"/>
      <c r="J27" s="130">
        <v>79555</v>
      </c>
      <c r="K27" s="130">
        <v>0</v>
      </c>
      <c r="L27" s="130">
        <v>0</v>
      </c>
      <c r="M27" s="130">
        <f t="shared" si="5"/>
        <v>79555</v>
      </c>
    </row>
    <row r="28" spans="1:13" ht="57">
      <c r="A28" s="207"/>
      <c r="B28" s="67"/>
      <c r="C28" s="67" t="s">
        <v>98</v>
      </c>
      <c r="D28" s="88" t="s">
        <v>214</v>
      </c>
      <c r="E28" s="129" t="s">
        <v>100</v>
      </c>
      <c r="F28" s="129" t="s">
        <v>95</v>
      </c>
      <c r="G28" s="57" t="s">
        <v>101</v>
      </c>
      <c r="H28" s="130"/>
      <c r="I28" s="130"/>
      <c r="J28" s="130">
        <v>55464</v>
      </c>
      <c r="K28" s="130">
        <v>0</v>
      </c>
      <c r="L28" s="130">
        <v>0</v>
      </c>
      <c r="M28" s="130">
        <f t="shared" si="5"/>
        <v>55464</v>
      </c>
    </row>
    <row r="29" spans="1:13" ht="51" customHeight="1">
      <c r="A29" s="208"/>
      <c r="B29" s="174"/>
      <c r="C29" s="67" t="s">
        <v>98</v>
      </c>
      <c r="D29" s="175" t="s">
        <v>283</v>
      </c>
      <c r="E29" s="176" t="s">
        <v>39</v>
      </c>
      <c r="F29" s="176" t="s">
        <v>284</v>
      </c>
      <c r="G29" s="177" t="s">
        <v>41</v>
      </c>
      <c r="H29" s="178">
        <v>0</v>
      </c>
      <c r="I29" s="178">
        <v>0</v>
      </c>
      <c r="J29" s="178">
        <v>0</v>
      </c>
      <c r="K29" s="178">
        <v>130000</v>
      </c>
      <c r="L29" s="178">
        <v>130000</v>
      </c>
      <c r="M29" s="178">
        <f t="shared" si="5"/>
        <v>260000</v>
      </c>
    </row>
    <row r="30" spans="1:13" ht="96">
      <c r="A30" s="69" t="s">
        <v>119</v>
      </c>
      <c r="B30" s="67"/>
      <c r="C30" s="66" t="s">
        <v>245</v>
      </c>
      <c r="D30" s="158" t="s">
        <v>258</v>
      </c>
      <c r="E30" s="57" t="s">
        <v>39</v>
      </c>
      <c r="F30" s="57" t="s">
        <v>50</v>
      </c>
      <c r="G30" s="57" t="s">
        <v>41</v>
      </c>
      <c r="H30" s="131">
        <v>40000</v>
      </c>
      <c r="I30" s="131">
        <v>38836.18</v>
      </c>
      <c r="J30" s="131">
        <v>50000</v>
      </c>
      <c r="K30" s="130">
        <v>50000</v>
      </c>
      <c r="L30" s="130">
        <v>50000</v>
      </c>
      <c r="M30" s="130">
        <f t="shared" si="4"/>
        <v>150000</v>
      </c>
    </row>
    <row r="31" spans="1:13" ht="102" customHeight="1">
      <c r="A31" s="206" t="s">
        <v>120</v>
      </c>
      <c r="B31" s="101"/>
      <c r="C31" s="67" t="s">
        <v>99</v>
      </c>
      <c r="D31" s="158" t="s">
        <v>257</v>
      </c>
      <c r="E31" s="57" t="s">
        <v>46</v>
      </c>
      <c r="F31" s="57" t="s">
        <v>51</v>
      </c>
      <c r="G31" s="57" t="s">
        <v>41</v>
      </c>
      <c r="H31" s="131">
        <v>25000</v>
      </c>
      <c r="I31" s="131">
        <v>22260</v>
      </c>
      <c r="J31" s="131">
        <v>28000</v>
      </c>
      <c r="K31" s="130">
        <v>28000</v>
      </c>
      <c r="L31" s="130">
        <v>28000</v>
      </c>
      <c r="M31" s="130">
        <f t="shared" si="4"/>
        <v>84000</v>
      </c>
    </row>
    <row r="32" spans="1:13" ht="89.25" customHeight="1">
      <c r="A32" s="207"/>
      <c r="B32" s="67"/>
      <c r="C32" s="67" t="s">
        <v>99</v>
      </c>
      <c r="D32" s="158" t="s">
        <v>256</v>
      </c>
      <c r="E32" s="57" t="s">
        <v>46</v>
      </c>
      <c r="F32" s="57" t="s">
        <v>52</v>
      </c>
      <c r="G32" s="57" t="s">
        <v>41</v>
      </c>
      <c r="H32" s="134">
        <v>35000</v>
      </c>
      <c r="I32" s="134">
        <v>31360</v>
      </c>
      <c r="J32" s="134">
        <v>37000</v>
      </c>
      <c r="K32" s="136">
        <v>37000</v>
      </c>
      <c r="L32" s="136">
        <v>37000</v>
      </c>
      <c r="M32" s="136">
        <f t="shared" si="4"/>
        <v>111000</v>
      </c>
    </row>
    <row r="33" spans="1:13" ht="87" customHeight="1">
      <c r="A33" s="207"/>
      <c r="B33" s="67"/>
      <c r="C33" s="67" t="s">
        <v>99</v>
      </c>
      <c r="D33" s="158" t="s">
        <v>255</v>
      </c>
      <c r="E33" s="57" t="s">
        <v>46</v>
      </c>
      <c r="F33" s="57" t="s">
        <v>53</v>
      </c>
      <c r="G33" s="57" t="s">
        <v>41</v>
      </c>
      <c r="H33" s="131">
        <v>9000</v>
      </c>
      <c r="I33" s="131">
        <v>11110.68</v>
      </c>
      <c r="J33" s="131">
        <v>14000</v>
      </c>
      <c r="K33" s="130">
        <v>14000</v>
      </c>
      <c r="L33" s="130">
        <v>14000</v>
      </c>
      <c r="M33" s="130">
        <f t="shared" si="4"/>
        <v>42000</v>
      </c>
    </row>
    <row r="34" spans="1:13" ht="59.45" customHeight="1">
      <c r="A34" s="207"/>
      <c r="B34" s="67"/>
      <c r="C34" s="67" t="s">
        <v>99</v>
      </c>
      <c r="D34" s="158" t="s">
        <v>254</v>
      </c>
      <c r="E34" s="57" t="s">
        <v>46</v>
      </c>
      <c r="F34" s="57" t="s">
        <v>54</v>
      </c>
      <c r="G34" s="57" t="s">
        <v>41</v>
      </c>
      <c r="H34" s="131">
        <v>9000</v>
      </c>
      <c r="I34" s="131">
        <v>10131.66</v>
      </c>
      <c r="J34" s="131">
        <v>16000</v>
      </c>
      <c r="K34" s="130">
        <v>16000</v>
      </c>
      <c r="L34" s="130">
        <v>16000</v>
      </c>
      <c r="M34" s="130">
        <f t="shared" si="4"/>
        <v>48000</v>
      </c>
    </row>
    <row r="35" spans="1:13" ht="96.6" customHeight="1">
      <c r="A35" s="207"/>
      <c r="B35" s="67"/>
      <c r="C35" s="67" t="s">
        <v>99</v>
      </c>
      <c r="D35" s="158" t="s">
        <v>253</v>
      </c>
      <c r="E35" s="57" t="s">
        <v>46</v>
      </c>
      <c r="F35" s="57" t="s">
        <v>73</v>
      </c>
      <c r="G35" s="57" t="s">
        <v>41</v>
      </c>
      <c r="H35" s="132" t="s">
        <v>43</v>
      </c>
      <c r="I35" s="132" t="s">
        <v>43</v>
      </c>
      <c r="J35" s="131">
        <v>60000</v>
      </c>
      <c r="K35" s="130">
        <v>60000</v>
      </c>
      <c r="L35" s="130">
        <v>60000</v>
      </c>
      <c r="M35" s="130">
        <f t="shared" si="4"/>
        <v>180000</v>
      </c>
    </row>
    <row r="36" spans="1:13" s="44" customFormat="1" ht="67.5" customHeight="1">
      <c r="A36" s="207"/>
      <c r="B36" s="67"/>
      <c r="C36" s="67" t="s">
        <v>99</v>
      </c>
      <c r="D36" s="158" t="s">
        <v>252</v>
      </c>
      <c r="E36" s="57" t="s">
        <v>39</v>
      </c>
      <c r="F36" s="57" t="s">
        <v>55</v>
      </c>
      <c r="G36" s="57" t="s">
        <v>41</v>
      </c>
      <c r="H36" s="132">
        <v>62000</v>
      </c>
      <c r="I36" s="131">
        <v>52080</v>
      </c>
      <c r="J36" s="131">
        <v>192000</v>
      </c>
      <c r="K36" s="130">
        <v>192000</v>
      </c>
      <c r="L36" s="130">
        <v>192000</v>
      </c>
      <c r="M36" s="130">
        <f t="shared" si="4"/>
        <v>576000</v>
      </c>
    </row>
    <row r="37" spans="1:13" ht="30" customHeight="1">
      <c r="A37" s="207"/>
      <c r="B37" s="65"/>
      <c r="C37" s="65"/>
      <c r="D37" s="70" t="s">
        <v>121</v>
      </c>
      <c r="E37" s="129" t="s">
        <v>100</v>
      </c>
      <c r="F37" s="129" t="s">
        <v>87</v>
      </c>
      <c r="G37" s="57" t="s">
        <v>41</v>
      </c>
      <c r="H37" s="130">
        <v>5000</v>
      </c>
      <c r="I37" s="130">
        <v>5000</v>
      </c>
      <c r="J37" s="130">
        <v>5500</v>
      </c>
      <c r="K37" s="130">
        <v>5500</v>
      </c>
      <c r="L37" s="130">
        <v>5500</v>
      </c>
      <c r="M37" s="130">
        <f t="shared" si="4"/>
        <v>16500</v>
      </c>
    </row>
    <row r="38" spans="1:13" ht="114" customHeight="1">
      <c r="A38" s="208"/>
      <c r="B38" s="65"/>
      <c r="C38" s="65"/>
      <c r="D38" s="70" t="s">
        <v>122</v>
      </c>
      <c r="E38" s="129" t="s">
        <v>100</v>
      </c>
      <c r="F38" s="129" t="s">
        <v>88</v>
      </c>
      <c r="G38" s="57" t="s">
        <v>41</v>
      </c>
      <c r="H38" s="130">
        <v>10000</v>
      </c>
      <c r="I38" s="130">
        <v>10000</v>
      </c>
      <c r="J38" s="130">
        <v>10000</v>
      </c>
      <c r="K38" s="130">
        <v>10000</v>
      </c>
      <c r="L38" s="130">
        <v>10000</v>
      </c>
      <c r="M38" s="130">
        <f t="shared" si="4"/>
        <v>30000</v>
      </c>
    </row>
    <row r="39" spans="1:13" ht="70.5" customHeight="1">
      <c r="A39" s="65"/>
      <c r="B39" s="65"/>
      <c r="C39" s="65"/>
      <c r="D39" s="88" t="s">
        <v>123</v>
      </c>
      <c r="E39" s="129" t="s">
        <v>100</v>
      </c>
      <c r="F39" s="129" t="s">
        <v>93</v>
      </c>
      <c r="G39" s="57" t="s">
        <v>41</v>
      </c>
      <c r="H39" s="130">
        <v>120000</v>
      </c>
      <c r="I39" s="130">
        <v>120000</v>
      </c>
      <c r="J39" s="130">
        <v>120000</v>
      </c>
      <c r="K39" s="130">
        <v>120000</v>
      </c>
      <c r="L39" s="130">
        <v>120000</v>
      </c>
      <c r="M39" s="130">
        <f>J39+K39+L39</f>
        <v>360000</v>
      </c>
    </row>
    <row r="40" spans="1:13" ht="72.599999999999994" customHeight="1">
      <c r="A40" s="65"/>
      <c r="B40" s="65"/>
      <c r="C40" s="65"/>
      <c r="D40" s="88" t="s">
        <v>124</v>
      </c>
      <c r="E40" s="129" t="s">
        <v>100</v>
      </c>
      <c r="F40" s="129" t="s">
        <v>89</v>
      </c>
      <c r="G40" s="57" t="s">
        <v>41</v>
      </c>
      <c r="H40" s="130"/>
      <c r="I40" s="130"/>
      <c r="J40" s="130">
        <v>40000</v>
      </c>
      <c r="K40" s="130">
        <v>40000</v>
      </c>
      <c r="L40" s="130">
        <v>40000</v>
      </c>
      <c r="M40" s="130">
        <f t="shared" si="4"/>
        <v>120000</v>
      </c>
    </row>
    <row r="41" spans="1:13" ht="45.6" customHeight="1">
      <c r="A41" s="65"/>
      <c r="B41" s="65"/>
      <c r="C41" s="65"/>
      <c r="D41" s="88" t="s">
        <v>125</v>
      </c>
      <c r="E41" s="129" t="s">
        <v>100</v>
      </c>
      <c r="F41" s="129" t="s">
        <v>90</v>
      </c>
      <c r="G41" s="57" t="s">
        <v>41</v>
      </c>
      <c r="H41" s="130">
        <v>20000</v>
      </c>
      <c r="I41" s="130">
        <v>20000</v>
      </c>
      <c r="J41" s="130">
        <v>20000</v>
      </c>
      <c r="K41" s="130">
        <v>20000</v>
      </c>
      <c r="L41" s="130">
        <v>20000</v>
      </c>
      <c r="M41" s="130">
        <f t="shared" si="4"/>
        <v>60000</v>
      </c>
    </row>
    <row r="42" spans="1:13" ht="83.25" customHeight="1">
      <c r="A42" s="65"/>
      <c r="B42" s="65"/>
      <c r="C42" s="65"/>
      <c r="D42" s="70" t="s">
        <v>215</v>
      </c>
      <c r="E42" s="129" t="s">
        <v>100</v>
      </c>
      <c r="F42" s="129" t="s">
        <v>94</v>
      </c>
      <c r="G42" s="57" t="s">
        <v>101</v>
      </c>
      <c r="H42" s="130"/>
      <c r="I42" s="130"/>
      <c r="J42" s="130">
        <v>55000</v>
      </c>
      <c r="K42" s="130">
        <v>92000</v>
      </c>
      <c r="L42" s="130">
        <v>0</v>
      </c>
      <c r="M42" s="130">
        <f t="shared" si="4"/>
        <v>147000</v>
      </c>
    </row>
    <row r="43" spans="1:13" ht="168" customHeight="1">
      <c r="A43" s="65"/>
      <c r="B43" s="65"/>
      <c r="C43" s="65"/>
      <c r="D43" s="160" t="s">
        <v>202</v>
      </c>
      <c r="E43" s="129" t="s">
        <v>155</v>
      </c>
      <c r="F43" s="129" t="s">
        <v>156</v>
      </c>
      <c r="G43" s="129" t="s">
        <v>41</v>
      </c>
      <c r="H43" s="130"/>
      <c r="I43" s="130"/>
      <c r="J43" s="130">
        <v>500000</v>
      </c>
      <c r="K43" s="130">
        <v>0</v>
      </c>
      <c r="L43" s="130">
        <v>0</v>
      </c>
      <c r="M43" s="130">
        <f t="shared" si="4"/>
        <v>500000</v>
      </c>
    </row>
    <row r="44" spans="1:13" ht="36.75" customHeight="1">
      <c r="A44" s="65"/>
      <c r="B44" s="65"/>
      <c r="C44" s="65"/>
      <c r="D44" s="160" t="s">
        <v>272</v>
      </c>
      <c r="E44" s="129" t="s">
        <v>274</v>
      </c>
      <c r="F44" s="129" t="s">
        <v>275</v>
      </c>
      <c r="G44" s="129" t="s">
        <v>101</v>
      </c>
      <c r="H44" s="130"/>
      <c r="I44" s="130"/>
      <c r="J44" s="130">
        <v>30000</v>
      </c>
      <c r="K44" s="130">
        <v>0</v>
      </c>
      <c r="L44" s="130">
        <v>0</v>
      </c>
      <c r="M44" s="130">
        <f t="shared" ref="M44" si="6">J44+K44+L44</f>
        <v>30000</v>
      </c>
    </row>
    <row r="45" spans="1:13" ht="15" customHeight="1">
      <c r="A45" s="31"/>
      <c r="B45" s="31"/>
      <c r="C45" s="27"/>
      <c r="D45" s="56"/>
      <c r="E45" s="56"/>
      <c r="F45" s="56"/>
      <c r="G45" s="56"/>
      <c r="H45" s="56"/>
      <c r="I45" s="56"/>
      <c r="J45" s="56"/>
      <c r="K45" s="56"/>
      <c r="L45" s="56"/>
      <c r="M45" s="59">
        <f t="shared" si="4"/>
        <v>0</v>
      </c>
    </row>
    <row r="46" spans="1:13" ht="15" customHeight="1">
      <c r="A46" s="31"/>
      <c r="B46" s="31"/>
      <c r="C46" s="27"/>
      <c r="D46" s="56"/>
      <c r="E46" s="56"/>
      <c r="F46" s="56"/>
      <c r="G46" s="56"/>
      <c r="H46" s="56"/>
      <c r="I46" s="56"/>
      <c r="J46" s="56"/>
      <c r="K46" s="56"/>
      <c r="L46" s="56"/>
      <c r="M46" s="59">
        <f t="shared" si="4"/>
        <v>0</v>
      </c>
    </row>
    <row r="47" spans="1:13" ht="15" customHeight="1">
      <c r="A47" s="31"/>
      <c r="B47" s="31"/>
      <c r="C47" s="27"/>
      <c r="D47" s="56"/>
      <c r="E47" s="56"/>
      <c r="F47" s="56"/>
      <c r="G47" s="56"/>
      <c r="H47" s="56"/>
      <c r="I47" s="56"/>
      <c r="J47" s="56"/>
      <c r="K47" s="56"/>
      <c r="L47" s="56"/>
      <c r="M47" s="59">
        <f t="shared" si="4"/>
        <v>0</v>
      </c>
    </row>
    <row r="48" spans="1:13" ht="15" customHeight="1">
      <c r="A48" s="31"/>
      <c r="B48" s="31"/>
      <c r="C48" s="27"/>
      <c r="D48" s="56"/>
      <c r="E48" s="56"/>
      <c r="F48" s="56"/>
      <c r="G48" s="56"/>
      <c r="H48" s="56"/>
      <c r="I48" s="56"/>
      <c r="J48" s="56"/>
      <c r="K48" s="56"/>
      <c r="L48" s="56"/>
      <c r="M48" s="59">
        <f t="shared" si="4"/>
        <v>0</v>
      </c>
    </row>
    <row r="49" spans="1:13" ht="15" customHeight="1">
      <c r="A49" s="31"/>
      <c r="B49" s="31"/>
      <c r="C49" s="27"/>
      <c r="D49" s="56"/>
      <c r="E49" s="28"/>
      <c r="F49" s="28"/>
      <c r="G49" s="29"/>
      <c r="H49" s="28"/>
      <c r="I49" s="28"/>
      <c r="J49" s="27"/>
      <c r="K49" s="28"/>
      <c r="L49" s="28"/>
      <c r="M49" s="59">
        <f t="shared" si="4"/>
        <v>0</v>
      </c>
    </row>
    <row r="50" spans="1:13" ht="15" customHeight="1">
      <c r="A50" s="31"/>
      <c r="B50" s="31"/>
      <c r="C50" s="27"/>
      <c r="D50" s="56"/>
      <c r="E50" s="28"/>
      <c r="F50" s="28"/>
      <c r="G50" s="29"/>
      <c r="H50" s="28"/>
      <c r="I50" s="28"/>
      <c r="J50" s="27"/>
      <c r="K50" s="28"/>
      <c r="L50" s="28"/>
      <c r="M50" s="59">
        <f t="shared" si="4"/>
        <v>0</v>
      </c>
    </row>
    <row r="51" spans="1:13" ht="15" customHeight="1">
      <c r="A51" s="31"/>
      <c r="B51" s="31"/>
      <c r="C51" s="27"/>
      <c r="D51" s="56"/>
      <c r="E51" s="28"/>
      <c r="F51" s="28"/>
      <c r="G51" s="29"/>
      <c r="H51" s="28"/>
      <c r="I51" s="28"/>
      <c r="J51" s="27"/>
      <c r="K51" s="28"/>
      <c r="L51" s="28"/>
      <c r="M51" s="59">
        <f t="shared" si="4"/>
        <v>0</v>
      </c>
    </row>
    <row r="52" spans="1:13" ht="15" customHeight="1">
      <c r="A52" s="31"/>
      <c r="B52" s="31"/>
      <c r="C52" s="27"/>
      <c r="D52" s="56"/>
      <c r="E52" s="28"/>
      <c r="F52" s="28"/>
      <c r="G52" s="29"/>
      <c r="H52" s="28"/>
      <c r="I52" s="28"/>
      <c r="J52" s="27"/>
      <c r="K52" s="28"/>
      <c r="L52" s="28"/>
      <c r="M52" s="59">
        <f t="shared" si="4"/>
        <v>0</v>
      </c>
    </row>
    <row r="53" spans="1:13" ht="15" customHeight="1">
      <c r="A53" s="31"/>
      <c r="B53" s="31"/>
      <c r="C53" s="27"/>
      <c r="D53" s="56"/>
      <c r="E53" s="28"/>
      <c r="F53" s="28"/>
      <c r="G53" s="29"/>
      <c r="H53" s="28"/>
      <c r="I53" s="28"/>
      <c r="J53" s="27"/>
      <c r="K53" s="28"/>
      <c r="L53" s="28"/>
      <c r="M53" s="59">
        <f t="shared" si="4"/>
        <v>0</v>
      </c>
    </row>
    <row r="54" spans="1:13" ht="15" customHeight="1">
      <c r="A54" s="31"/>
      <c r="B54" s="31"/>
      <c r="C54" s="27"/>
      <c r="D54" s="56"/>
      <c r="E54" s="28"/>
      <c r="F54" s="28"/>
      <c r="G54" s="29"/>
      <c r="H54" s="28"/>
      <c r="I54" s="28"/>
      <c r="J54" s="27"/>
      <c r="K54" s="28"/>
      <c r="L54" s="28"/>
      <c r="M54" s="59">
        <f t="shared" si="4"/>
        <v>0</v>
      </c>
    </row>
    <row r="55" spans="1:13" ht="15" customHeight="1">
      <c r="A55" s="31"/>
      <c r="B55" s="31"/>
      <c r="C55" s="27"/>
      <c r="D55" s="56"/>
      <c r="E55" s="28"/>
      <c r="F55" s="28"/>
      <c r="G55" s="29"/>
      <c r="H55" s="28"/>
      <c r="I55" s="28"/>
      <c r="J55" s="27"/>
      <c r="K55" s="28"/>
      <c r="L55" s="28"/>
      <c r="M55" s="59">
        <f t="shared" si="4"/>
        <v>0</v>
      </c>
    </row>
    <row r="56" spans="1:13" ht="15" customHeight="1">
      <c r="A56" s="31"/>
      <c r="B56" s="31"/>
      <c r="C56" s="27"/>
      <c r="D56" s="56"/>
      <c r="E56" s="28"/>
      <c r="F56" s="28"/>
      <c r="G56" s="29"/>
      <c r="H56" s="28"/>
      <c r="I56" s="28"/>
      <c r="J56" s="27"/>
      <c r="K56" s="28"/>
      <c r="L56" s="28"/>
      <c r="M56" s="59">
        <f t="shared" si="4"/>
        <v>0</v>
      </c>
    </row>
    <row r="57" spans="1:13" ht="15" customHeight="1">
      <c r="A57" s="31"/>
      <c r="B57" s="31"/>
      <c r="C57" s="27"/>
      <c r="D57" s="56"/>
      <c r="E57" s="28"/>
      <c r="F57" s="28"/>
      <c r="G57" s="29"/>
      <c r="H57" s="28"/>
      <c r="I57" s="28"/>
      <c r="J57" s="27"/>
      <c r="K57" s="28"/>
      <c r="L57" s="28"/>
      <c r="M57" s="59">
        <f t="shared" si="4"/>
        <v>0</v>
      </c>
    </row>
    <row r="58" spans="1:13" ht="15" customHeight="1">
      <c r="A58" s="31"/>
      <c r="B58" s="31"/>
      <c r="C58" s="27"/>
      <c r="D58" s="56"/>
      <c r="E58" s="28"/>
      <c r="F58" s="28"/>
      <c r="G58" s="29"/>
      <c r="H58" s="28"/>
      <c r="I58" s="28"/>
      <c r="J58" s="27"/>
      <c r="K58" s="28"/>
      <c r="L58" s="28"/>
      <c r="M58" s="59">
        <f t="shared" si="4"/>
        <v>0</v>
      </c>
    </row>
    <row r="59" spans="1:13" ht="15" customHeight="1">
      <c r="A59" s="31"/>
      <c r="B59" s="31"/>
      <c r="C59" s="27"/>
      <c r="D59" s="56"/>
      <c r="E59" s="28"/>
      <c r="F59" s="28"/>
      <c r="G59" s="29"/>
      <c r="H59" s="28"/>
      <c r="I59" s="28"/>
      <c r="J59" s="27"/>
      <c r="K59" s="28"/>
      <c r="L59" s="28"/>
      <c r="M59" s="59">
        <f t="shared" si="4"/>
        <v>0</v>
      </c>
    </row>
    <row r="60" spans="1:13" ht="15" customHeight="1">
      <c r="A60" s="31"/>
      <c r="B60" s="31"/>
      <c r="C60" s="27"/>
      <c r="D60" s="56"/>
      <c r="E60" s="28"/>
      <c r="F60" s="28"/>
      <c r="G60" s="29"/>
      <c r="H60" s="28"/>
      <c r="I60" s="28"/>
      <c r="J60" s="27"/>
      <c r="K60" s="28"/>
      <c r="L60" s="28"/>
      <c r="M60" s="59">
        <f t="shared" si="4"/>
        <v>0</v>
      </c>
    </row>
    <row r="61" spans="1:13" ht="15" customHeight="1">
      <c r="A61" s="31"/>
      <c r="B61" s="31"/>
      <c r="C61" s="27"/>
      <c r="D61" s="56"/>
      <c r="E61" s="28"/>
      <c r="F61" s="28"/>
      <c r="G61" s="29"/>
      <c r="H61" s="28"/>
      <c r="I61" s="28"/>
      <c r="J61" s="27"/>
      <c r="K61" s="28"/>
      <c r="L61" s="28"/>
      <c r="M61" s="59">
        <f t="shared" si="4"/>
        <v>0</v>
      </c>
    </row>
    <row r="62" spans="1:13" ht="15" customHeight="1">
      <c r="A62" s="31"/>
      <c r="B62" s="31"/>
      <c r="C62" s="27"/>
      <c r="D62" s="56"/>
      <c r="E62" s="28"/>
      <c r="F62" s="28"/>
      <c r="G62" s="29"/>
      <c r="H62" s="28"/>
      <c r="I62" s="28"/>
      <c r="J62" s="27"/>
      <c r="K62" s="28"/>
      <c r="L62" s="28"/>
      <c r="M62" s="59">
        <f t="shared" si="4"/>
        <v>0</v>
      </c>
    </row>
    <row r="63" spans="1:13" ht="15" customHeight="1">
      <c r="A63" s="31"/>
      <c r="B63" s="31"/>
      <c r="C63" s="27"/>
      <c r="D63" s="56"/>
      <c r="E63" s="28"/>
      <c r="F63" s="28"/>
      <c r="G63" s="29"/>
      <c r="H63" s="28"/>
      <c r="I63" s="28"/>
      <c r="J63" s="27"/>
      <c r="K63" s="28"/>
      <c r="L63" s="28"/>
      <c r="M63" s="59">
        <f t="shared" si="4"/>
        <v>0</v>
      </c>
    </row>
    <row r="64" spans="1:13" ht="15" customHeight="1">
      <c r="A64" s="31"/>
      <c r="B64" s="31"/>
      <c r="C64" s="27"/>
      <c r="D64" s="56"/>
      <c r="E64" s="28"/>
      <c r="F64" s="28"/>
      <c r="G64" s="29"/>
      <c r="H64" s="28"/>
      <c r="I64" s="28"/>
      <c r="J64" s="27"/>
      <c r="K64" s="28"/>
      <c r="L64" s="28"/>
      <c r="M64" s="59">
        <f t="shared" si="4"/>
        <v>0</v>
      </c>
    </row>
    <row r="65" spans="1:13" ht="15" customHeight="1">
      <c r="A65" s="31"/>
      <c r="B65" s="31"/>
      <c r="C65" s="27"/>
      <c r="D65" s="56"/>
      <c r="E65" s="28"/>
      <c r="F65" s="28"/>
      <c r="G65" s="29"/>
      <c r="H65" s="28"/>
      <c r="I65" s="28"/>
      <c r="J65" s="27"/>
      <c r="K65" s="28"/>
      <c r="L65" s="28"/>
      <c r="M65" s="59">
        <f t="shared" si="4"/>
        <v>0</v>
      </c>
    </row>
    <row r="66" spans="1:13" ht="15" customHeight="1">
      <c r="A66" s="31"/>
      <c r="B66" s="31"/>
      <c r="C66" s="27"/>
      <c r="D66" s="56"/>
      <c r="E66" s="28"/>
      <c r="F66" s="28"/>
      <c r="G66" s="29"/>
      <c r="H66" s="28"/>
      <c r="I66" s="28"/>
      <c r="J66" s="27"/>
      <c r="K66" s="28"/>
      <c r="L66" s="28"/>
      <c r="M66" s="59">
        <f t="shared" si="4"/>
        <v>0</v>
      </c>
    </row>
    <row r="67" spans="1:13" ht="15" customHeight="1">
      <c r="A67" s="31"/>
      <c r="B67" s="31"/>
      <c r="C67" s="27"/>
      <c r="D67" s="56"/>
      <c r="E67" s="28"/>
      <c r="F67" s="28"/>
      <c r="G67" s="29"/>
      <c r="H67" s="28"/>
      <c r="I67" s="28"/>
      <c r="J67" s="27"/>
      <c r="K67" s="28"/>
      <c r="L67" s="28"/>
      <c r="M67" s="59">
        <f t="shared" si="4"/>
        <v>0</v>
      </c>
    </row>
    <row r="68" spans="1:13" ht="15" customHeight="1">
      <c r="A68" s="31"/>
      <c r="B68" s="31"/>
      <c r="C68" s="27"/>
      <c r="D68" s="56"/>
      <c r="E68" s="28"/>
      <c r="F68" s="28"/>
      <c r="G68" s="29"/>
      <c r="H68" s="28"/>
      <c r="I68" s="28"/>
      <c r="J68" s="27"/>
      <c r="K68" s="28"/>
      <c r="L68" s="28"/>
      <c r="M68" s="59">
        <f t="shared" si="4"/>
        <v>0</v>
      </c>
    </row>
    <row r="69" spans="1:13" ht="15" customHeight="1">
      <c r="A69" s="31"/>
      <c r="B69" s="31"/>
      <c r="C69" s="27"/>
      <c r="D69" s="56"/>
      <c r="E69" s="28"/>
      <c r="F69" s="28"/>
      <c r="G69" s="29"/>
      <c r="H69" s="28"/>
      <c r="I69" s="28"/>
      <c r="J69" s="27"/>
      <c r="K69" s="28"/>
      <c r="L69" s="28"/>
      <c r="M69" s="59">
        <f t="shared" si="4"/>
        <v>0</v>
      </c>
    </row>
    <row r="70" spans="1:13" ht="15" customHeight="1">
      <c r="A70" s="31"/>
      <c r="B70" s="31"/>
      <c r="C70" s="27"/>
      <c r="D70" s="56"/>
      <c r="E70" s="28"/>
      <c r="F70" s="28"/>
      <c r="G70" s="29"/>
      <c r="H70" s="28"/>
      <c r="I70" s="28"/>
      <c r="J70" s="27"/>
      <c r="K70" s="28"/>
      <c r="L70" s="28"/>
      <c r="M70" s="59">
        <f t="shared" si="4"/>
        <v>0</v>
      </c>
    </row>
    <row r="71" spans="1:13" ht="15" customHeight="1">
      <c r="A71" s="31"/>
      <c r="B71" s="31"/>
      <c r="C71" s="27"/>
      <c r="D71" s="56"/>
      <c r="E71" s="28"/>
      <c r="F71" s="28"/>
      <c r="G71" s="29"/>
      <c r="H71" s="28"/>
      <c r="I71" s="28"/>
      <c r="J71" s="27"/>
      <c r="K71" s="28"/>
      <c r="L71" s="28"/>
      <c r="M71" s="59">
        <f t="shared" si="4"/>
        <v>0</v>
      </c>
    </row>
    <row r="72" spans="1:13" ht="15" customHeight="1">
      <c r="A72" s="31"/>
      <c r="B72" s="31"/>
      <c r="C72" s="27"/>
      <c r="D72" s="56"/>
      <c r="E72" s="28"/>
      <c r="F72" s="28"/>
      <c r="G72" s="29"/>
      <c r="H72" s="28"/>
      <c r="I72" s="28"/>
      <c r="J72" s="27"/>
      <c r="K72" s="28"/>
      <c r="L72" s="28"/>
      <c r="M72" s="59">
        <f t="shared" si="4"/>
        <v>0</v>
      </c>
    </row>
    <row r="73" spans="1:13" ht="15" customHeight="1">
      <c r="A73" s="31"/>
      <c r="B73" s="31"/>
      <c r="C73" s="27"/>
      <c r="D73" s="56"/>
      <c r="E73" s="28"/>
      <c r="F73" s="28"/>
      <c r="G73" s="29"/>
      <c r="H73" s="28"/>
      <c r="I73" s="28"/>
      <c r="J73" s="27"/>
      <c r="K73" s="28"/>
      <c r="L73" s="28"/>
      <c r="M73" s="59">
        <f t="shared" si="4"/>
        <v>0</v>
      </c>
    </row>
    <row r="74" spans="1:13" ht="15" customHeight="1">
      <c r="A74" s="31"/>
      <c r="B74" s="31"/>
      <c r="C74" s="27"/>
      <c r="D74" s="56"/>
      <c r="E74" s="28"/>
      <c r="F74" s="28"/>
      <c r="G74" s="29"/>
      <c r="H74" s="28"/>
      <c r="I74" s="28"/>
      <c r="J74" s="27"/>
      <c r="K74" s="28"/>
      <c r="L74" s="28"/>
      <c r="M74" s="59">
        <f t="shared" si="4"/>
        <v>0</v>
      </c>
    </row>
    <row r="75" spans="1:13" ht="15" customHeight="1">
      <c r="A75" s="31"/>
      <c r="B75" s="31"/>
      <c r="C75" s="27"/>
      <c r="D75" s="56"/>
      <c r="E75" s="28"/>
      <c r="F75" s="28"/>
      <c r="G75" s="29"/>
      <c r="H75" s="28"/>
      <c r="I75" s="28"/>
      <c r="J75" s="27"/>
      <c r="K75" s="28"/>
      <c r="L75" s="28"/>
      <c r="M75" s="59">
        <f t="shared" si="4"/>
        <v>0</v>
      </c>
    </row>
    <row r="76" spans="1:13" ht="15" customHeight="1">
      <c r="A76" s="31"/>
      <c r="B76" s="31"/>
      <c r="C76" s="27"/>
      <c r="D76" s="56"/>
      <c r="E76" s="28"/>
      <c r="F76" s="28"/>
      <c r="G76" s="29"/>
      <c r="H76" s="28"/>
      <c r="I76" s="28"/>
      <c r="J76" s="27"/>
      <c r="K76" s="28"/>
      <c r="L76" s="28"/>
      <c r="M76" s="59">
        <f t="shared" si="4"/>
        <v>0</v>
      </c>
    </row>
    <row r="77" spans="1:13" ht="15" customHeight="1">
      <c r="A77" s="31"/>
      <c r="B77" s="31"/>
      <c r="C77" s="27"/>
      <c r="D77" s="56"/>
      <c r="E77" s="28"/>
      <c r="F77" s="28"/>
      <c r="G77" s="29"/>
      <c r="H77" s="28"/>
      <c r="I77" s="28"/>
      <c r="J77" s="27"/>
      <c r="K77" s="28"/>
      <c r="L77" s="28"/>
      <c r="M77" s="59">
        <f t="shared" ref="M77:M140" si="7">J77+K77+L77</f>
        <v>0</v>
      </c>
    </row>
    <row r="78" spans="1:13" ht="15" customHeight="1">
      <c r="A78" s="31"/>
      <c r="B78" s="31"/>
      <c r="C78" s="27"/>
      <c r="D78" s="56"/>
      <c r="E78" s="28"/>
      <c r="F78" s="28"/>
      <c r="G78" s="29"/>
      <c r="H78" s="28"/>
      <c r="I78" s="28"/>
      <c r="J78" s="27"/>
      <c r="K78" s="28"/>
      <c r="L78" s="28"/>
      <c r="M78" s="59">
        <f t="shared" si="7"/>
        <v>0</v>
      </c>
    </row>
    <row r="79" spans="1:13" ht="15" customHeight="1">
      <c r="A79" s="31"/>
      <c r="B79" s="31"/>
      <c r="C79" s="27"/>
      <c r="D79" s="56"/>
      <c r="E79" s="28"/>
      <c r="F79" s="28"/>
      <c r="G79" s="29"/>
      <c r="H79" s="28"/>
      <c r="I79" s="28"/>
      <c r="J79" s="27"/>
      <c r="K79" s="28"/>
      <c r="L79" s="28"/>
      <c r="M79" s="59">
        <f t="shared" si="7"/>
        <v>0</v>
      </c>
    </row>
    <row r="80" spans="1:13" ht="15" customHeight="1">
      <c r="A80" s="31"/>
      <c r="B80" s="31"/>
      <c r="C80" s="27"/>
      <c r="D80" s="56"/>
      <c r="E80" s="28"/>
      <c r="F80" s="28"/>
      <c r="G80" s="29"/>
      <c r="H80" s="28"/>
      <c r="I80" s="28"/>
      <c r="J80" s="27"/>
      <c r="K80" s="28"/>
      <c r="L80" s="28"/>
      <c r="M80" s="59">
        <f t="shared" si="7"/>
        <v>0</v>
      </c>
    </row>
    <row r="81" spans="1:13" ht="15" customHeight="1">
      <c r="A81" s="31"/>
      <c r="B81" s="31"/>
      <c r="C81" s="27"/>
      <c r="D81" s="56"/>
      <c r="E81" s="28"/>
      <c r="F81" s="28"/>
      <c r="G81" s="29"/>
      <c r="H81" s="28"/>
      <c r="I81" s="28"/>
      <c r="J81" s="27"/>
      <c r="K81" s="28"/>
      <c r="L81" s="28"/>
      <c r="M81" s="59">
        <f t="shared" si="7"/>
        <v>0</v>
      </c>
    </row>
    <row r="82" spans="1:13" ht="15" customHeight="1">
      <c r="A82" s="31"/>
      <c r="B82" s="31"/>
      <c r="C82" s="27"/>
      <c r="D82" s="56"/>
      <c r="E82" s="28"/>
      <c r="F82" s="28"/>
      <c r="G82" s="29"/>
      <c r="H82" s="28"/>
      <c r="I82" s="28"/>
      <c r="J82" s="27"/>
      <c r="K82" s="28"/>
      <c r="L82" s="28"/>
      <c r="M82" s="59">
        <f t="shared" si="7"/>
        <v>0</v>
      </c>
    </row>
    <row r="83" spans="1:13" ht="15" customHeight="1">
      <c r="A83" s="31"/>
      <c r="B83" s="31"/>
      <c r="C83" s="27"/>
      <c r="D83" s="56"/>
      <c r="E83" s="28"/>
      <c r="F83" s="28"/>
      <c r="G83" s="29"/>
      <c r="H83" s="28"/>
      <c r="I83" s="28"/>
      <c r="J83" s="27"/>
      <c r="K83" s="28"/>
      <c r="L83" s="28"/>
      <c r="M83" s="59">
        <f t="shared" si="7"/>
        <v>0</v>
      </c>
    </row>
    <row r="84" spans="1:13" ht="15" customHeight="1">
      <c r="A84" s="31"/>
      <c r="B84" s="31"/>
      <c r="C84" s="27"/>
      <c r="D84" s="56"/>
      <c r="E84" s="28"/>
      <c r="F84" s="28"/>
      <c r="G84" s="29"/>
      <c r="H84" s="28"/>
      <c r="I84" s="28"/>
      <c r="J84" s="27"/>
      <c r="K84" s="28"/>
      <c r="L84" s="28"/>
      <c r="M84" s="59">
        <f t="shared" si="7"/>
        <v>0</v>
      </c>
    </row>
    <row r="85" spans="1:13" ht="15" customHeight="1">
      <c r="A85" s="31"/>
      <c r="B85" s="31"/>
      <c r="C85" s="27"/>
      <c r="D85" s="56"/>
      <c r="E85" s="28"/>
      <c r="F85" s="28"/>
      <c r="G85" s="29"/>
      <c r="H85" s="28"/>
      <c r="I85" s="28"/>
      <c r="J85" s="27"/>
      <c r="K85" s="28"/>
      <c r="L85" s="28"/>
      <c r="M85" s="59">
        <f t="shared" si="7"/>
        <v>0</v>
      </c>
    </row>
    <row r="86" spans="1:13" ht="15" customHeight="1">
      <c r="A86" s="31"/>
      <c r="B86" s="31"/>
      <c r="C86" s="27"/>
      <c r="D86" s="56"/>
      <c r="E86" s="28"/>
      <c r="F86" s="28"/>
      <c r="G86" s="29"/>
      <c r="H86" s="28"/>
      <c r="I86" s="28"/>
      <c r="J86" s="27"/>
      <c r="K86" s="28"/>
      <c r="L86" s="28"/>
      <c r="M86" s="59">
        <f t="shared" si="7"/>
        <v>0</v>
      </c>
    </row>
    <row r="87" spans="1:13" ht="15" customHeight="1">
      <c r="A87" s="31"/>
      <c r="B87" s="31"/>
      <c r="C87" s="27"/>
      <c r="D87" s="56"/>
      <c r="E87" s="28"/>
      <c r="F87" s="28"/>
      <c r="G87" s="29"/>
      <c r="H87" s="28"/>
      <c r="I87" s="28"/>
      <c r="J87" s="27"/>
      <c r="K87" s="28"/>
      <c r="L87" s="28"/>
      <c r="M87" s="59">
        <f t="shared" si="7"/>
        <v>0</v>
      </c>
    </row>
    <row r="88" spans="1:13" ht="15" customHeight="1">
      <c r="A88" s="31"/>
      <c r="B88" s="31"/>
      <c r="C88" s="27"/>
      <c r="D88" s="56"/>
      <c r="E88" s="28"/>
      <c r="F88" s="28"/>
      <c r="G88" s="29"/>
      <c r="H88" s="28"/>
      <c r="I88" s="28"/>
      <c r="J88" s="27"/>
      <c r="K88" s="28"/>
      <c r="L88" s="28"/>
      <c r="M88" s="59">
        <f t="shared" si="7"/>
        <v>0</v>
      </c>
    </row>
    <row r="89" spans="1:13" ht="15" customHeight="1">
      <c r="A89" s="31"/>
      <c r="B89" s="31"/>
      <c r="C89" s="27"/>
      <c r="D89" s="56"/>
      <c r="E89" s="28"/>
      <c r="F89" s="28"/>
      <c r="G89" s="29"/>
      <c r="H89" s="28"/>
      <c r="I89" s="28"/>
      <c r="J89" s="27"/>
      <c r="K89" s="28"/>
      <c r="L89" s="28"/>
      <c r="M89" s="59">
        <f t="shared" si="7"/>
        <v>0</v>
      </c>
    </row>
    <row r="90" spans="1:13" ht="15" customHeight="1">
      <c r="A90" s="31"/>
      <c r="B90" s="31"/>
      <c r="C90" s="27"/>
      <c r="D90" s="56"/>
      <c r="E90" s="28"/>
      <c r="F90" s="28"/>
      <c r="G90" s="29"/>
      <c r="H90" s="28"/>
      <c r="I90" s="28"/>
      <c r="J90" s="27"/>
      <c r="K90" s="28"/>
      <c r="L90" s="28"/>
      <c r="M90" s="59">
        <f t="shared" si="7"/>
        <v>0</v>
      </c>
    </row>
    <row r="91" spans="1:13" ht="15" customHeight="1">
      <c r="A91" s="31"/>
      <c r="B91" s="31"/>
      <c r="C91" s="27"/>
      <c r="D91" s="56"/>
      <c r="E91" s="28"/>
      <c r="F91" s="28"/>
      <c r="G91" s="29"/>
      <c r="H91" s="28"/>
      <c r="I91" s="28"/>
      <c r="J91" s="27"/>
      <c r="K91" s="28"/>
      <c r="L91" s="28"/>
      <c r="M91" s="59">
        <f t="shared" si="7"/>
        <v>0</v>
      </c>
    </row>
    <row r="92" spans="1:13" ht="15" customHeight="1">
      <c r="A92" s="31"/>
      <c r="B92" s="31"/>
      <c r="C92" s="27"/>
      <c r="D92" s="56"/>
      <c r="E92" s="28"/>
      <c r="F92" s="28"/>
      <c r="G92" s="29"/>
      <c r="H92" s="28"/>
      <c r="I92" s="28"/>
      <c r="J92" s="27"/>
      <c r="K92" s="28"/>
      <c r="L92" s="28"/>
      <c r="M92" s="59">
        <f t="shared" si="7"/>
        <v>0</v>
      </c>
    </row>
    <row r="93" spans="1:13" ht="15" customHeight="1">
      <c r="A93" s="31"/>
      <c r="B93" s="31"/>
      <c r="C93" s="27"/>
      <c r="D93" s="56"/>
      <c r="E93" s="28"/>
      <c r="F93" s="28"/>
      <c r="G93" s="29"/>
      <c r="H93" s="28"/>
      <c r="I93" s="28"/>
      <c r="J93" s="27"/>
      <c r="K93" s="28"/>
      <c r="L93" s="28"/>
      <c r="M93" s="59">
        <f t="shared" si="7"/>
        <v>0</v>
      </c>
    </row>
    <row r="94" spans="1:13" ht="15" customHeight="1">
      <c r="A94" s="31"/>
      <c r="B94" s="31"/>
      <c r="C94" s="27"/>
      <c r="D94" s="56"/>
      <c r="E94" s="28"/>
      <c r="F94" s="28"/>
      <c r="G94" s="29"/>
      <c r="H94" s="28"/>
      <c r="I94" s="28"/>
      <c r="J94" s="27"/>
      <c r="K94" s="28"/>
      <c r="L94" s="28"/>
      <c r="M94" s="59">
        <f t="shared" si="7"/>
        <v>0</v>
      </c>
    </row>
    <row r="95" spans="1:13" ht="15" customHeight="1">
      <c r="A95" s="31"/>
      <c r="B95" s="31"/>
      <c r="C95" s="27"/>
      <c r="D95" s="56"/>
      <c r="E95" s="28"/>
      <c r="F95" s="28"/>
      <c r="G95" s="29"/>
      <c r="H95" s="28"/>
      <c r="I95" s="28"/>
      <c r="J95" s="27"/>
      <c r="K95" s="28"/>
      <c r="L95" s="28"/>
      <c r="M95" s="59">
        <f t="shared" si="7"/>
        <v>0</v>
      </c>
    </row>
    <row r="96" spans="1:13" ht="15" customHeight="1">
      <c r="A96" s="31"/>
      <c r="B96" s="31"/>
      <c r="C96" s="27"/>
      <c r="D96" s="56"/>
      <c r="E96" s="28"/>
      <c r="F96" s="28"/>
      <c r="G96" s="29"/>
      <c r="H96" s="28"/>
      <c r="I96" s="28"/>
      <c r="J96" s="27"/>
      <c r="K96" s="28"/>
      <c r="L96" s="28"/>
      <c r="M96" s="59">
        <f t="shared" si="7"/>
        <v>0</v>
      </c>
    </row>
    <row r="97" spans="1:13" ht="15" customHeight="1">
      <c r="A97" s="31"/>
      <c r="B97" s="31"/>
      <c r="C97" s="27"/>
      <c r="D97" s="56"/>
      <c r="E97" s="28"/>
      <c r="F97" s="28"/>
      <c r="G97" s="29"/>
      <c r="H97" s="28"/>
      <c r="I97" s="28"/>
      <c r="J97" s="27"/>
      <c r="K97" s="28"/>
      <c r="L97" s="28"/>
      <c r="M97" s="59">
        <f t="shared" si="7"/>
        <v>0</v>
      </c>
    </row>
    <row r="98" spans="1:13" ht="15" customHeight="1">
      <c r="A98" s="31"/>
      <c r="B98" s="31"/>
      <c r="C98" s="27"/>
      <c r="D98" s="56"/>
      <c r="E98" s="28"/>
      <c r="F98" s="28"/>
      <c r="G98" s="29"/>
      <c r="H98" s="28"/>
      <c r="I98" s="28"/>
      <c r="J98" s="27"/>
      <c r="K98" s="28"/>
      <c r="L98" s="28"/>
      <c r="M98" s="59">
        <f t="shared" si="7"/>
        <v>0</v>
      </c>
    </row>
    <row r="99" spans="1:13" ht="15" customHeight="1">
      <c r="A99" s="31"/>
      <c r="B99" s="31"/>
      <c r="C99" s="27"/>
      <c r="D99" s="56"/>
      <c r="E99" s="28"/>
      <c r="F99" s="28"/>
      <c r="G99" s="29"/>
      <c r="H99" s="28"/>
      <c r="I99" s="28"/>
      <c r="J99" s="27"/>
      <c r="K99" s="28"/>
      <c r="L99" s="28"/>
      <c r="M99" s="59">
        <f t="shared" si="7"/>
        <v>0</v>
      </c>
    </row>
    <row r="100" spans="1:13" ht="15" customHeight="1">
      <c r="A100" s="31"/>
      <c r="B100" s="31"/>
      <c r="C100" s="27"/>
      <c r="D100" s="56"/>
      <c r="E100" s="28"/>
      <c r="F100" s="28"/>
      <c r="G100" s="29"/>
      <c r="H100" s="28"/>
      <c r="I100" s="28"/>
      <c r="J100" s="27"/>
      <c r="K100" s="28"/>
      <c r="L100" s="28"/>
      <c r="M100" s="59">
        <f t="shared" si="7"/>
        <v>0</v>
      </c>
    </row>
    <row r="101" spans="1:13" ht="15" customHeight="1">
      <c r="A101" s="31"/>
      <c r="B101" s="31"/>
      <c r="C101" s="27"/>
      <c r="D101" s="56"/>
      <c r="E101" s="28"/>
      <c r="F101" s="28"/>
      <c r="G101" s="29"/>
      <c r="H101" s="28"/>
      <c r="I101" s="28"/>
      <c r="J101" s="27"/>
      <c r="K101" s="28"/>
      <c r="L101" s="28"/>
      <c r="M101" s="59">
        <f t="shared" si="7"/>
        <v>0</v>
      </c>
    </row>
    <row r="102" spans="1:13" ht="15" customHeight="1">
      <c r="A102" s="31"/>
      <c r="B102" s="31"/>
      <c r="C102" s="27"/>
      <c r="D102" s="56"/>
      <c r="E102" s="28"/>
      <c r="F102" s="28"/>
      <c r="G102" s="29"/>
      <c r="H102" s="28"/>
      <c r="I102" s="28"/>
      <c r="J102" s="27"/>
      <c r="K102" s="28"/>
      <c r="L102" s="28"/>
      <c r="M102" s="59">
        <f t="shared" si="7"/>
        <v>0</v>
      </c>
    </row>
    <row r="103" spans="1:13" ht="15" customHeight="1">
      <c r="A103" s="31"/>
      <c r="B103" s="31"/>
      <c r="C103" s="27"/>
      <c r="D103" s="56"/>
      <c r="E103" s="28"/>
      <c r="F103" s="28"/>
      <c r="G103" s="29"/>
      <c r="H103" s="28"/>
      <c r="I103" s="28"/>
      <c r="J103" s="27"/>
      <c r="K103" s="28"/>
      <c r="L103" s="28"/>
      <c r="M103" s="59">
        <f t="shared" si="7"/>
        <v>0</v>
      </c>
    </row>
    <row r="104" spans="1:13" ht="15" customHeight="1">
      <c r="A104" s="31"/>
      <c r="B104" s="31"/>
      <c r="C104" s="27"/>
      <c r="D104" s="56"/>
      <c r="E104" s="28"/>
      <c r="F104" s="28"/>
      <c r="G104" s="29"/>
      <c r="H104" s="28"/>
      <c r="I104" s="28"/>
      <c r="J104" s="27"/>
      <c r="K104" s="28"/>
      <c r="L104" s="28"/>
      <c r="M104" s="59">
        <f t="shared" si="7"/>
        <v>0</v>
      </c>
    </row>
    <row r="105" spans="1:13" ht="15" customHeight="1">
      <c r="A105" s="31"/>
      <c r="B105" s="31"/>
      <c r="C105" s="27"/>
      <c r="D105" s="56"/>
      <c r="E105" s="28"/>
      <c r="F105" s="28"/>
      <c r="G105" s="29"/>
      <c r="H105" s="28"/>
      <c r="I105" s="28"/>
      <c r="J105" s="27"/>
      <c r="K105" s="28"/>
      <c r="L105" s="28"/>
      <c r="M105" s="59">
        <f t="shared" si="7"/>
        <v>0</v>
      </c>
    </row>
    <row r="106" spans="1:13" ht="15" customHeight="1">
      <c r="A106" s="31"/>
      <c r="B106" s="31"/>
      <c r="C106" s="27"/>
      <c r="D106" s="56"/>
      <c r="E106" s="28"/>
      <c r="F106" s="28"/>
      <c r="G106" s="29"/>
      <c r="H106" s="28"/>
      <c r="I106" s="28"/>
      <c r="J106" s="27"/>
      <c r="K106" s="28"/>
      <c r="L106" s="28"/>
      <c r="M106" s="59">
        <f t="shared" si="7"/>
        <v>0</v>
      </c>
    </row>
    <row r="107" spans="1:13" ht="15" customHeight="1">
      <c r="A107" s="31"/>
      <c r="B107" s="31"/>
      <c r="C107" s="27"/>
      <c r="D107" s="56"/>
      <c r="E107" s="28"/>
      <c r="F107" s="28"/>
      <c r="G107" s="29"/>
      <c r="H107" s="28"/>
      <c r="I107" s="28"/>
      <c r="J107" s="27"/>
      <c r="K107" s="28"/>
      <c r="L107" s="28"/>
      <c r="M107" s="59">
        <f t="shared" si="7"/>
        <v>0</v>
      </c>
    </row>
    <row r="108" spans="1:13" ht="15" customHeight="1">
      <c r="A108" s="31"/>
      <c r="B108" s="31"/>
      <c r="C108" s="27"/>
      <c r="D108" s="56"/>
      <c r="E108" s="28"/>
      <c r="F108" s="28"/>
      <c r="G108" s="29"/>
      <c r="H108" s="28"/>
      <c r="I108" s="28"/>
      <c r="J108" s="27"/>
      <c r="K108" s="28"/>
      <c r="L108" s="28"/>
      <c r="M108" s="59">
        <f t="shared" si="7"/>
        <v>0</v>
      </c>
    </row>
    <row r="109" spans="1:13" ht="15" customHeight="1">
      <c r="A109" s="31"/>
      <c r="B109" s="31"/>
      <c r="C109" s="27"/>
      <c r="D109" s="56"/>
      <c r="E109" s="28"/>
      <c r="F109" s="28"/>
      <c r="G109" s="29"/>
      <c r="H109" s="28"/>
      <c r="I109" s="28"/>
      <c r="J109" s="27"/>
      <c r="K109" s="28"/>
      <c r="L109" s="28"/>
      <c r="M109" s="59">
        <f t="shared" si="7"/>
        <v>0</v>
      </c>
    </row>
    <row r="110" spans="1:13" ht="15" customHeight="1">
      <c r="A110" s="31"/>
      <c r="B110" s="31"/>
      <c r="C110" s="27"/>
      <c r="D110" s="56"/>
      <c r="E110" s="28"/>
      <c r="F110" s="28"/>
      <c r="G110" s="29"/>
      <c r="H110" s="28"/>
      <c r="I110" s="28"/>
      <c r="J110" s="27"/>
      <c r="K110" s="28"/>
      <c r="L110" s="28"/>
      <c r="M110" s="59">
        <f t="shared" si="7"/>
        <v>0</v>
      </c>
    </row>
    <row r="111" spans="1:13" ht="15" customHeight="1">
      <c r="A111" s="31"/>
      <c r="B111" s="31"/>
      <c r="C111" s="27"/>
      <c r="D111" s="56"/>
      <c r="E111" s="28"/>
      <c r="F111" s="28"/>
      <c r="G111" s="29"/>
      <c r="H111" s="28"/>
      <c r="I111" s="28"/>
      <c r="J111" s="27"/>
      <c r="K111" s="28"/>
      <c r="L111" s="28"/>
      <c r="M111" s="59">
        <f t="shared" si="7"/>
        <v>0</v>
      </c>
    </row>
    <row r="112" spans="1:13" ht="15" customHeight="1">
      <c r="A112" s="31"/>
      <c r="B112" s="31"/>
      <c r="C112" s="27"/>
      <c r="D112" s="56"/>
      <c r="E112" s="28"/>
      <c r="F112" s="28"/>
      <c r="G112" s="29"/>
      <c r="H112" s="28"/>
      <c r="I112" s="28"/>
      <c r="J112" s="27"/>
      <c r="K112" s="28"/>
      <c r="L112" s="28"/>
      <c r="M112" s="59">
        <f t="shared" si="7"/>
        <v>0</v>
      </c>
    </row>
    <row r="113" spans="1:13" ht="15" customHeight="1">
      <c r="A113" s="31"/>
      <c r="B113" s="31"/>
      <c r="C113" s="27"/>
      <c r="D113" s="56"/>
      <c r="E113" s="28"/>
      <c r="F113" s="28"/>
      <c r="G113" s="29"/>
      <c r="H113" s="28"/>
      <c r="I113" s="28"/>
      <c r="J113" s="27"/>
      <c r="K113" s="28"/>
      <c r="L113" s="28"/>
      <c r="M113" s="59">
        <f t="shared" si="7"/>
        <v>0</v>
      </c>
    </row>
    <row r="114" spans="1:13" ht="15" customHeight="1">
      <c r="A114" s="31"/>
      <c r="B114" s="31"/>
      <c r="C114" s="27"/>
      <c r="D114" s="56"/>
      <c r="E114" s="28"/>
      <c r="F114" s="28"/>
      <c r="G114" s="29"/>
      <c r="H114" s="28"/>
      <c r="I114" s="28"/>
      <c r="J114" s="27"/>
      <c r="K114" s="28"/>
      <c r="L114" s="28"/>
      <c r="M114" s="59">
        <f t="shared" si="7"/>
        <v>0</v>
      </c>
    </row>
    <row r="115" spans="1:13" ht="15" customHeight="1">
      <c r="A115" s="31"/>
      <c r="B115" s="31"/>
      <c r="C115" s="27"/>
      <c r="D115" s="56"/>
      <c r="E115" s="28"/>
      <c r="F115" s="28"/>
      <c r="G115" s="29"/>
      <c r="H115" s="28"/>
      <c r="I115" s="28"/>
      <c r="J115" s="27"/>
      <c r="K115" s="28"/>
      <c r="L115" s="28"/>
      <c r="M115" s="59">
        <f t="shared" si="7"/>
        <v>0</v>
      </c>
    </row>
    <row r="116" spans="1:13" ht="15" customHeight="1">
      <c r="A116" s="31"/>
      <c r="B116" s="31"/>
      <c r="C116" s="27"/>
      <c r="D116" s="56"/>
      <c r="E116" s="28"/>
      <c r="F116" s="28"/>
      <c r="G116" s="29"/>
      <c r="H116" s="28"/>
      <c r="I116" s="28"/>
      <c r="J116" s="27"/>
      <c r="K116" s="28"/>
      <c r="L116" s="28"/>
      <c r="M116" s="59">
        <f t="shared" si="7"/>
        <v>0</v>
      </c>
    </row>
    <row r="117" spans="1:13" ht="15" customHeight="1">
      <c r="A117" s="31"/>
      <c r="B117" s="31"/>
      <c r="C117" s="27"/>
      <c r="D117" s="56"/>
      <c r="E117" s="28"/>
      <c r="F117" s="28"/>
      <c r="G117" s="29"/>
      <c r="H117" s="28"/>
      <c r="I117" s="28"/>
      <c r="J117" s="27"/>
      <c r="K117" s="28"/>
      <c r="L117" s="28"/>
      <c r="M117" s="59">
        <f t="shared" si="7"/>
        <v>0</v>
      </c>
    </row>
    <row r="118" spans="1:13" ht="15" customHeight="1">
      <c r="A118" s="31"/>
      <c r="B118" s="31"/>
      <c r="C118" s="27"/>
      <c r="D118" s="56"/>
      <c r="E118" s="28"/>
      <c r="F118" s="28"/>
      <c r="G118" s="29"/>
      <c r="H118" s="28"/>
      <c r="I118" s="28"/>
      <c r="J118" s="27"/>
      <c r="K118" s="28"/>
      <c r="L118" s="28"/>
      <c r="M118" s="59">
        <f t="shared" si="7"/>
        <v>0</v>
      </c>
    </row>
    <row r="119" spans="1:13" ht="15" customHeight="1">
      <c r="A119" s="31"/>
      <c r="B119" s="31"/>
      <c r="C119" s="27"/>
      <c r="D119" s="56"/>
      <c r="E119" s="28"/>
      <c r="F119" s="28"/>
      <c r="G119" s="29"/>
      <c r="H119" s="28"/>
      <c r="I119" s="28"/>
      <c r="J119" s="27"/>
      <c r="K119" s="28"/>
      <c r="L119" s="28"/>
      <c r="M119" s="59">
        <f t="shared" si="7"/>
        <v>0</v>
      </c>
    </row>
    <row r="120" spans="1:13" ht="15" customHeight="1">
      <c r="A120" s="31"/>
      <c r="B120" s="31"/>
      <c r="C120" s="27"/>
      <c r="D120" s="56"/>
      <c r="E120" s="28"/>
      <c r="F120" s="28"/>
      <c r="G120" s="29"/>
      <c r="H120" s="28"/>
      <c r="I120" s="28"/>
      <c r="J120" s="27"/>
      <c r="K120" s="28"/>
      <c r="L120" s="28"/>
      <c r="M120" s="59">
        <f t="shared" si="7"/>
        <v>0</v>
      </c>
    </row>
    <row r="121" spans="1:13" ht="15" customHeight="1">
      <c r="A121" s="31"/>
      <c r="B121" s="31"/>
      <c r="C121" s="27"/>
      <c r="D121" s="56"/>
      <c r="E121" s="28"/>
      <c r="F121" s="28"/>
      <c r="G121" s="29"/>
      <c r="H121" s="28"/>
      <c r="I121" s="28"/>
      <c r="J121" s="27"/>
      <c r="K121" s="28"/>
      <c r="L121" s="28"/>
      <c r="M121" s="59">
        <f t="shared" si="7"/>
        <v>0</v>
      </c>
    </row>
    <row r="122" spans="1:13" ht="15" customHeight="1">
      <c r="A122" s="31"/>
      <c r="B122" s="31"/>
      <c r="C122" s="27"/>
      <c r="D122" s="56"/>
      <c r="E122" s="28"/>
      <c r="F122" s="28"/>
      <c r="G122" s="29"/>
      <c r="H122" s="28"/>
      <c r="I122" s="28"/>
      <c r="J122" s="27"/>
      <c r="K122" s="28"/>
      <c r="L122" s="28"/>
      <c r="M122" s="59">
        <f t="shared" si="7"/>
        <v>0</v>
      </c>
    </row>
    <row r="123" spans="1:13" ht="15" customHeight="1">
      <c r="A123" s="31"/>
      <c r="B123" s="31"/>
      <c r="C123" s="27"/>
      <c r="D123" s="56"/>
      <c r="E123" s="28"/>
      <c r="F123" s="28"/>
      <c r="G123" s="29"/>
      <c r="H123" s="28"/>
      <c r="I123" s="28"/>
      <c r="J123" s="27"/>
      <c r="K123" s="28"/>
      <c r="L123" s="28"/>
      <c r="M123" s="59">
        <f t="shared" si="7"/>
        <v>0</v>
      </c>
    </row>
    <row r="124" spans="1:13" ht="15" customHeight="1">
      <c r="A124" s="31"/>
      <c r="B124" s="31"/>
      <c r="C124" s="27"/>
      <c r="D124" s="56"/>
      <c r="E124" s="28"/>
      <c r="F124" s="28"/>
      <c r="G124" s="29"/>
      <c r="H124" s="28"/>
      <c r="I124" s="28"/>
      <c r="J124" s="27"/>
      <c r="K124" s="28"/>
      <c r="L124" s="28"/>
      <c r="M124" s="59">
        <f t="shared" si="7"/>
        <v>0</v>
      </c>
    </row>
    <row r="125" spans="1:13" ht="15" customHeight="1">
      <c r="A125" s="31"/>
      <c r="B125" s="31"/>
      <c r="C125" s="27"/>
      <c r="D125" s="56"/>
      <c r="E125" s="28"/>
      <c r="F125" s="28"/>
      <c r="G125" s="29"/>
      <c r="H125" s="28"/>
      <c r="I125" s="28"/>
      <c r="J125" s="27"/>
      <c r="K125" s="28"/>
      <c r="L125" s="28"/>
      <c r="M125" s="59">
        <f t="shared" si="7"/>
        <v>0</v>
      </c>
    </row>
    <row r="126" spans="1:13" ht="15" customHeight="1">
      <c r="A126" s="31"/>
      <c r="B126" s="31"/>
      <c r="C126" s="27"/>
      <c r="D126" s="56"/>
      <c r="E126" s="28"/>
      <c r="F126" s="28"/>
      <c r="G126" s="29"/>
      <c r="H126" s="28"/>
      <c r="I126" s="28"/>
      <c r="J126" s="27"/>
      <c r="K126" s="28"/>
      <c r="L126" s="28"/>
      <c r="M126" s="59">
        <f t="shared" si="7"/>
        <v>0</v>
      </c>
    </row>
    <row r="127" spans="1:13" ht="15" customHeight="1">
      <c r="A127" s="31"/>
      <c r="B127" s="31"/>
      <c r="C127" s="27"/>
      <c r="D127" s="56"/>
      <c r="E127" s="28"/>
      <c r="F127" s="28"/>
      <c r="G127" s="29"/>
      <c r="H127" s="28"/>
      <c r="I127" s="28"/>
      <c r="J127" s="27"/>
      <c r="K127" s="28"/>
      <c r="L127" s="28"/>
      <c r="M127" s="59">
        <f t="shared" si="7"/>
        <v>0</v>
      </c>
    </row>
    <row r="128" spans="1:13" ht="15" customHeight="1">
      <c r="A128" s="31"/>
      <c r="B128" s="31"/>
      <c r="C128" s="27"/>
      <c r="D128" s="56"/>
      <c r="E128" s="28"/>
      <c r="F128" s="28"/>
      <c r="G128" s="29"/>
      <c r="H128" s="28"/>
      <c r="I128" s="28"/>
      <c r="J128" s="27"/>
      <c r="K128" s="28"/>
      <c r="L128" s="28"/>
      <c r="M128" s="59">
        <f t="shared" si="7"/>
        <v>0</v>
      </c>
    </row>
    <row r="129" spans="1:13" ht="15" customHeight="1">
      <c r="A129" s="31"/>
      <c r="B129" s="31"/>
      <c r="C129" s="27"/>
      <c r="D129" s="56"/>
      <c r="E129" s="28"/>
      <c r="F129" s="28"/>
      <c r="G129" s="29"/>
      <c r="H129" s="28"/>
      <c r="I129" s="28"/>
      <c r="J129" s="27"/>
      <c r="K129" s="28"/>
      <c r="L129" s="28"/>
      <c r="M129" s="59">
        <f t="shared" si="7"/>
        <v>0</v>
      </c>
    </row>
    <row r="130" spans="1:13" ht="15" customHeight="1">
      <c r="A130" s="31"/>
      <c r="B130" s="31"/>
      <c r="C130" s="27"/>
      <c r="D130" s="56"/>
      <c r="E130" s="28"/>
      <c r="F130" s="28"/>
      <c r="G130" s="29"/>
      <c r="H130" s="28"/>
      <c r="I130" s="28"/>
      <c r="J130" s="27"/>
      <c r="K130" s="28"/>
      <c r="L130" s="28"/>
      <c r="M130" s="59">
        <f t="shared" si="7"/>
        <v>0</v>
      </c>
    </row>
    <row r="131" spans="1:13" ht="15" customHeight="1">
      <c r="A131" s="31"/>
      <c r="B131" s="31"/>
      <c r="C131" s="27"/>
      <c r="D131" s="56"/>
      <c r="E131" s="28"/>
      <c r="F131" s="28"/>
      <c r="G131" s="29"/>
      <c r="H131" s="28"/>
      <c r="I131" s="28"/>
      <c r="J131" s="27"/>
      <c r="K131" s="28"/>
      <c r="L131" s="28"/>
      <c r="M131" s="59">
        <f t="shared" si="7"/>
        <v>0</v>
      </c>
    </row>
    <row r="132" spans="1:13" ht="15" customHeight="1">
      <c r="A132" s="31"/>
      <c r="B132" s="31"/>
      <c r="C132" s="27"/>
      <c r="D132" s="56"/>
      <c r="E132" s="28"/>
      <c r="F132" s="28"/>
      <c r="G132" s="29"/>
      <c r="H132" s="28"/>
      <c r="I132" s="28"/>
      <c r="J132" s="27"/>
      <c r="K132" s="28"/>
      <c r="L132" s="28"/>
      <c r="M132" s="59">
        <f t="shared" si="7"/>
        <v>0</v>
      </c>
    </row>
    <row r="133" spans="1:13" ht="15" customHeight="1">
      <c r="A133" s="31"/>
      <c r="B133" s="31"/>
      <c r="C133" s="27"/>
      <c r="D133" s="56"/>
      <c r="E133" s="28"/>
      <c r="F133" s="28"/>
      <c r="G133" s="29"/>
      <c r="H133" s="28"/>
      <c r="I133" s="28"/>
      <c r="J133" s="27"/>
      <c r="K133" s="28"/>
      <c r="L133" s="28"/>
      <c r="M133" s="59">
        <f t="shared" si="7"/>
        <v>0</v>
      </c>
    </row>
    <row r="134" spans="1:13" ht="15" customHeight="1">
      <c r="A134" s="31"/>
      <c r="B134" s="31"/>
      <c r="C134" s="27"/>
      <c r="D134" s="56"/>
      <c r="E134" s="28"/>
      <c r="F134" s="28"/>
      <c r="G134" s="29"/>
      <c r="H134" s="28"/>
      <c r="I134" s="28"/>
      <c r="J134" s="27"/>
      <c r="K134" s="28"/>
      <c r="L134" s="28"/>
      <c r="M134" s="59">
        <f t="shared" si="7"/>
        <v>0</v>
      </c>
    </row>
    <row r="135" spans="1:13" ht="15" customHeight="1">
      <c r="A135" s="31"/>
      <c r="B135" s="31"/>
      <c r="C135" s="27"/>
      <c r="D135" s="56"/>
      <c r="E135" s="28"/>
      <c r="F135" s="28"/>
      <c r="G135" s="29"/>
      <c r="H135" s="28"/>
      <c r="I135" s="28"/>
      <c r="J135" s="27"/>
      <c r="K135" s="28"/>
      <c r="L135" s="28"/>
      <c r="M135" s="59">
        <f t="shared" si="7"/>
        <v>0</v>
      </c>
    </row>
    <row r="136" spans="1:13" ht="15" customHeight="1">
      <c r="A136" s="31"/>
      <c r="B136" s="31"/>
      <c r="C136" s="27"/>
      <c r="D136" s="56"/>
      <c r="E136" s="28"/>
      <c r="F136" s="28"/>
      <c r="G136" s="29"/>
      <c r="H136" s="28"/>
      <c r="I136" s="28"/>
      <c r="J136" s="27"/>
      <c r="K136" s="28"/>
      <c r="L136" s="28"/>
      <c r="M136" s="59">
        <f t="shared" si="7"/>
        <v>0</v>
      </c>
    </row>
    <row r="137" spans="1:13" ht="15" customHeight="1">
      <c r="A137" s="31"/>
      <c r="B137" s="31"/>
      <c r="C137" s="27"/>
      <c r="D137" s="56"/>
      <c r="E137" s="28"/>
      <c r="F137" s="28"/>
      <c r="G137" s="29"/>
      <c r="H137" s="28"/>
      <c r="I137" s="28"/>
      <c r="J137" s="27"/>
      <c r="K137" s="28"/>
      <c r="L137" s="28"/>
      <c r="M137" s="59">
        <f t="shared" si="7"/>
        <v>0</v>
      </c>
    </row>
    <row r="138" spans="1:13" ht="15" customHeight="1">
      <c r="A138" s="31"/>
      <c r="B138" s="31"/>
      <c r="C138" s="27"/>
      <c r="D138" s="56"/>
      <c r="E138" s="28"/>
      <c r="F138" s="28"/>
      <c r="G138" s="29"/>
      <c r="H138" s="28"/>
      <c r="I138" s="28"/>
      <c r="J138" s="27"/>
      <c r="K138" s="28"/>
      <c r="L138" s="28"/>
      <c r="M138" s="59">
        <f t="shared" si="7"/>
        <v>0</v>
      </c>
    </row>
    <row r="139" spans="1:13" ht="15" customHeight="1">
      <c r="A139" s="31"/>
      <c r="B139" s="31"/>
      <c r="C139" s="27"/>
      <c r="D139" s="56"/>
      <c r="E139" s="28"/>
      <c r="F139" s="28"/>
      <c r="G139" s="29"/>
      <c r="H139" s="28"/>
      <c r="I139" s="28"/>
      <c r="J139" s="27"/>
      <c r="K139" s="28"/>
      <c r="L139" s="28"/>
      <c r="M139" s="59">
        <f t="shared" si="7"/>
        <v>0</v>
      </c>
    </row>
    <row r="140" spans="1:13" ht="15" customHeight="1">
      <c r="A140" s="31"/>
      <c r="B140" s="31"/>
      <c r="C140" s="27"/>
      <c r="D140" s="56"/>
      <c r="E140" s="28"/>
      <c r="F140" s="28"/>
      <c r="G140" s="29"/>
      <c r="H140" s="28"/>
      <c r="I140" s="28"/>
      <c r="J140" s="27"/>
      <c r="K140" s="28"/>
      <c r="L140" s="28"/>
      <c r="M140" s="59">
        <f t="shared" si="7"/>
        <v>0</v>
      </c>
    </row>
    <row r="141" spans="1:13" ht="15" customHeight="1">
      <c r="A141" s="31"/>
      <c r="B141" s="31"/>
      <c r="C141" s="27"/>
      <c r="D141" s="56"/>
      <c r="E141" s="28"/>
      <c r="F141" s="28"/>
      <c r="G141" s="29"/>
      <c r="H141" s="28"/>
      <c r="I141" s="28"/>
      <c r="J141" s="27"/>
      <c r="K141" s="28"/>
      <c r="L141" s="28"/>
      <c r="M141" s="59">
        <f t="shared" ref="M141:M142" si="8">J141+K141+L141</f>
        <v>0</v>
      </c>
    </row>
    <row r="142" spans="1:13" ht="13.5" customHeight="1">
      <c r="A142" s="31"/>
      <c r="B142" s="31"/>
      <c r="C142" s="27"/>
      <c r="D142" s="56"/>
      <c r="E142" s="28"/>
      <c r="F142" s="28"/>
      <c r="G142" s="29"/>
      <c r="H142" s="28"/>
      <c r="I142" s="28"/>
      <c r="J142" s="27"/>
      <c r="K142" s="28"/>
      <c r="L142" s="28"/>
      <c r="M142" s="59">
        <f t="shared" si="8"/>
        <v>0</v>
      </c>
    </row>
    <row r="143" spans="1:13" s="22" customFormat="1" ht="15" customHeight="1">
      <c r="D143" s="55"/>
      <c r="M143" s="59"/>
    </row>
    <row r="144" spans="1:13" s="22" customFormat="1" ht="15" customHeight="1">
      <c r="D144" s="55"/>
    </row>
    <row r="145" spans="4:4" s="22" customFormat="1" ht="15" customHeight="1">
      <c r="D145" s="55"/>
    </row>
    <row r="146" spans="4:4" s="22" customFormat="1" ht="15" customHeight="1">
      <c r="D146" s="55"/>
    </row>
    <row r="147" spans="4:4" s="22" customFormat="1" ht="15" customHeight="1">
      <c r="D147" s="55"/>
    </row>
    <row r="148" spans="4:4" s="22" customFormat="1" ht="15" customHeight="1">
      <c r="D148" s="55"/>
    </row>
    <row r="149" spans="4:4" s="22" customFormat="1" ht="15" customHeight="1">
      <c r="D149" s="55"/>
    </row>
    <row r="150" spans="4:4" s="22" customFormat="1" ht="15" customHeight="1">
      <c r="D150" s="55"/>
    </row>
    <row r="151" spans="4:4" s="22" customFormat="1" ht="15" customHeight="1">
      <c r="D151" s="55"/>
    </row>
    <row r="152" spans="4:4" s="22" customFormat="1" ht="15" customHeight="1">
      <c r="D152" s="55"/>
    </row>
    <row r="153" spans="4:4" s="22" customFormat="1" ht="15" customHeight="1">
      <c r="D153" s="55"/>
    </row>
    <row r="154" spans="4:4" s="22" customFormat="1" ht="15" customHeight="1">
      <c r="D154" s="55"/>
    </row>
    <row r="155" spans="4:4" s="22" customFormat="1" ht="15" customHeight="1">
      <c r="D155" s="55"/>
    </row>
    <row r="156" spans="4:4" s="22" customFormat="1" ht="15" customHeight="1">
      <c r="D156" s="55"/>
    </row>
    <row r="157" spans="4:4" s="22" customFormat="1" ht="15" customHeight="1">
      <c r="D157" s="55"/>
    </row>
    <row r="158" spans="4:4" s="22" customFormat="1" ht="15" customHeight="1">
      <c r="D158" s="55"/>
    </row>
    <row r="159" spans="4:4" s="22" customFormat="1" ht="15" customHeight="1">
      <c r="D159" s="55"/>
    </row>
    <row r="160" spans="4:4" s="22" customFormat="1" ht="15" customHeight="1">
      <c r="D160" s="55"/>
    </row>
    <row r="161" spans="4:4" s="22" customFormat="1" ht="15" customHeight="1">
      <c r="D161" s="55"/>
    </row>
    <row r="162" spans="4:4" s="22" customFormat="1" ht="15" customHeight="1">
      <c r="D162" s="55"/>
    </row>
    <row r="163" spans="4:4" s="22" customFormat="1" ht="15" customHeight="1">
      <c r="D163" s="55"/>
    </row>
    <row r="164" spans="4:4" s="22" customFormat="1" ht="15" customHeight="1">
      <c r="D164" s="55"/>
    </row>
    <row r="165" spans="4:4" s="22" customFormat="1" ht="15" customHeight="1">
      <c r="D165" s="55"/>
    </row>
    <row r="166" spans="4:4" s="22" customFormat="1" ht="15" customHeight="1">
      <c r="D166" s="55"/>
    </row>
    <row r="167" spans="4:4" s="22" customFormat="1" ht="15" customHeight="1">
      <c r="D167" s="55"/>
    </row>
    <row r="168" spans="4:4" s="22" customFormat="1" ht="15" customHeight="1">
      <c r="D168" s="55"/>
    </row>
    <row r="169" spans="4:4" s="22" customFormat="1" ht="15" customHeight="1">
      <c r="D169" s="55"/>
    </row>
    <row r="170" spans="4:4" s="22" customFormat="1" ht="15" customHeight="1">
      <c r="D170" s="55"/>
    </row>
    <row r="171" spans="4:4" s="22" customFormat="1" ht="15" customHeight="1">
      <c r="D171" s="55"/>
    </row>
    <row r="172" spans="4:4" s="22" customFormat="1" ht="15" customHeight="1">
      <c r="D172" s="55"/>
    </row>
    <row r="173" spans="4:4" s="22" customFormat="1" ht="15" customHeight="1">
      <c r="D173" s="55"/>
    </row>
    <row r="174" spans="4:4" s="22" customFormat="1" ht="15" customHeight="1">
      <c r="D174" s="55"/>
    </row>
    <row r="175" spans="4:4" s="22" customFormat="1" ht="15" customHeight="1">
      <c r="D175" s="55"/>
    </row>
    <row r="176" spans="4:4" s="22" customFormat="1" ht="15" customHeight="1">
      <c r="D176" s="55"/>
    </row>
    <row r="177" spans="4:4" s="22" customFormat="1" ht="15" customHeight="1">
      <c r="D177" s="55"/>
    </row>
    <row r="178" spans="4:4" s="22" customFormat="1" ht="15" customHeight="1">
      <c r="D178" s="55"/>
    </row>
    <row r="179" spans="4:4" s="22" customFormat="1" ht="15" customHeight="1">
      <c r="D179" s="55"/>
    </row>
    <row r="180" spans="4:4" s="22" customFormat="1" ht="15" customHeight="1">
      <c r="D180" s="55"/>
    </row>
    <row r="181" spans="4:4" s="22" customFormat="1" ht="15" customHeight="1">
      <c r="D181" s="55"/>
    </row>
    <row r="182" spans="4:4" s="22" customFormat="1" ht="15" customHeight="1">
      <c r="D182" s="55"/>
    </row>
    <row r="183" spans="4:4" s="22" customFormat="1" ht="15" customHeight="1">
      <c r="D183" s="55"/>
    </row>
    <row r="184" spans="4:4" s="22" customFormat="1" ht="15" customHeight="1">
      <c r="D184" s="55"/>
    </row>
    <row r="185" spans="4:4" s="22" customFormat="1" ht="15" customHeight="1">
      <c r="D185" s="55"/>
    </row>
    <row r="186" spans="4:4" s="22" customFormat="1" ht="15" customHeight="1">
      <c r="D186" s="55"/>
    </row>
    <row r="187" spans="4:4" s="22" customFormat="1" ht="15" customHeight="1">
      <c r="D187" s="55"/>
    </row>
    <row r="188" spans="4:4" s="22" customFormat="1" ht="15" customHeight="1">
      <c r="D188" s="55"/>
    </row>
    <row r="189" spans="4:4" s="22" customFormat="1" ht="15" customHeight="1">
      <c r="D189" s="55"/>
    </row>
    <row r="190" spans="4:4" s="22" customFormat="1" ht="15" customHeight="1">
      <c r="D190" s="55"/>
    </row>
    <row r="191" spans="4:4" s="22" customFormat="1" ht="15" customHeight="1">
      <c r="D191" s="55"/>
    </row>
    <row r="192" spans="4:4" s="22" customFormat="1" ht="15" customHeight="1">
      <c r="D192" s="55"/>
    </row>
    <row r="193" spans="4:4" s="22" customFormat="1" ht="15" customHeight="1">
      <c r="D193" s="55"/>
    </row>
    <row r="194" spans="4:4" s="22" customFormat="1" ht="15" customHeight="1">
      <c r="D194" s="55"/>
    </row>
    <row r="195" spans="4:4" s="22" customFormat="1" ht="15" customHeight="1">
      <c r="D195" s="55"/>
    </row>
    <row r="196" spans="4:4" s="22" customFormat="1" ht="15" customHeight="1">
      <c r="D196" s="55"/>
    </row>
    <row r="197" spans="4:4" s="22" customFormat="1" ht="15" customHeight="1">
      <c r="D197" s="55"/>
    </row>
    <row r="198" spans="4:4" s="22" customFormat="1" ht="15" customHeight="1">
      <c r="D198" s="55"/>
    </row>
    <row r="199" spans="4:4" s="22" customFormat="1" ht="15" customHeight="1">
      <c r="D199" s="55"/>
    </row>
    <row r="200" spans="4:4" s="22" customFormat="1" ht="15" customHeight="1">
      <c r="D200" s="55"/>
    </row>
    <row r="201" spans="4:4" s="22" customFormat="1" ht="15" customHeight="1">
      <c r="D201" s="55"/>
    </row>
    <row r="202" spans="4:4" s="22" customFormat="1" ht="15" customHeight="1">
      <c r="D202" s="55"/>
    </row>
    <row r="203" spans="4:4" s="22" customFormat="1" ht="15" customHeight="1">
      <c r="D203" s="55"/>
    </row>
    <row r="204" spans="4:4" s="22" customFormat="1" ht="15" customHeight="1">
      <c r="D204" s="55"/>
    </row>
    <row r="205" spans="4:4" s="22" customFormat="1" ht="15" customHeight="1">
      <c r="D205" s="55"/>
    </row>
    <row r="206" spans="4:4" s="22" customFormat="1" ht="15" customHeight="1">
      <c r="D206" s="55"/>
    </row>
    <row r="207" spans="4:4" s="22" customFormat="1" ht="15" customHeight="1">
      <c r="D207" s="55"/>
    </row>
    <row r="208" spans="4:4" s="22" customFormat="1" ht="15" customHeight="1">
      <c r="D208" s="55"/>
    </row>
    <row r="209" spans="4:4" s="22" customFormat="1" ht="15" customHeight="1">
      <c r="D209" s="55"/>
    </row>
    <row r="210" spans="4:4" s="22" customFormat="1" ht="15" customHeight="1">
      <c r="D210" s="55"/>
    </row>
    <row r="211" spans="4:4" s="22" customFormat="1" ht="15" customHeight="1">
      <c r="D211" s="55"/>
    </row>
    <row r="212" spans="4:4" s="22" customFormat="1" ht="15" customHeight="1">
      <c r="D212" s="55"/>
    </row>
    <row r="213" spans="4:4" s="22" customFormat="1" ht="15" customHeight="1">
      <c r="D213" s="55"/>
    </row>
    <row r="214" spans="4:4" s="22" customFormat="1" ht="15" customHeight="1">
      <c r="D214" s="55"/>
    </row>
    <row r="215" spans="4:4" s="22" customFormat="1" ht="15" customHeight="1">
      <c r="D215" s="55"/>
    </row>
    <row r="216" spans="4:4" s="22" customFormat="1" ht="15" customHeight="1">
      <c r="D216" s="55"/>
    </row>
    <row r="217" spans="4:4" s="22" customFormat="1" ht="15" customHeight="1">
      <c r="D217" s="55"/>
    </row>
    <row r="218" spans="4:4" s="22" customFormat="1" ht="15" customHeight="1">
      <c r="D218" s="55"/>
    </row>
    <row r="219" spans="4:4" s="22" customFormat="1" ht="15" customHeight="1">
      <c r="D219" s="55"/>
    </row>
    <row r="220" spans="4:4" s="22" customFormat="1" ht="15" customHeight="1">
      <c r="D220" s="55"/>
    </row>
    <row r="221" spans="4:4" s="22" customFormat="1" ht="15" customHeight="1">
      <c r="D221" s="55"/>
    </row>
    <row r="222" spans="4:4" s="22" customFormat="1" ht="15" customHeight="1">
      <c r="D222" s="55"/>
    </row>
    <row r="223" spans="4:4" s="22" customFormat="1" ht="15" customHeight="1">
      <c r="D223" s="55"/>
    </row>
    <row r="224" spans="4:4" s="22" customFormat="1" ht="15" customHeight="1">
      <c r="D224" s="55"/>
    </row>
    <row r="225" spans="4:4" s="22" customFormat="1" ht="15" customHeight="1">
      <c r="D225" s="55"/>
    </row>
    <row r="226" spans="4:4" s="22" customFormat="1" ht="15" customHeight="1">
      <c r="D226" s="55"/>
    </row>
    <row r="227" spans="4:4" s="22" customFormat="1" ht="15" customHeight="1">
      <c r="D227" s="55"/>
    </row>
    <row r="228" spans="4:4" s="22" customFormat="1" ht="15" customHeight="1">
      <c r="D228" s="55"/>
    </row>
    <row r="229" spans="4:4" s="22" customFormat="1" ht="15" customHeight="1">
      <c r="D229" s="55"/>
    </row>
    <row r="230" spans="4:4" s="22" customFormat="1" ht="15" customHeight="1">
      <c r="D230" s="55"/>
    </row>
    <row r="231" spans="4:4" s="22" customFormat="1" ht="15" customHeight="1">
      <c r="D231" s="55"/>
    </row>
    <row r="232" spans="4:4" s="22" customFormat="1" ht="15" customHeight="1">
      <c r="D232" s="55"/>
    </row>
    <row r="233" spans="4:4" s="22" customFormat="1" ht="15" customHeight="1">
      <c r="D233" s="55"/>
    </row>
    <row r="234" spans="4:4" s="22" customFormat="1" ht="15" customHeight="1">
      <c r="D234" s="55"/>
    </row>
    <row r="235" spans="4:4" s="22" customFormat="1" ht="15" customHeight="1">
      <c r="D235" s="55"/>
    </row>
    <row r="236" spans="4:4" s="22" customFormat="1" ht="15" customHeight="1">
      <c r="D236" s="55"/>
    </row>
    <row r="237" spans="4:4" s="22" customFormat="1" ht="15" customHeight="1">
      <c r="D237" s="55"/>
    </row>
    <row r="238" spans="4:4" s="22" customFormat="1" ht="15" customHeight="1">
      <c r="D238" s="55"/>
    </row>
    <row r="239" spans="4:4" s="22" customFormat="1" ht="15" customHeight="1">
      <c r="D239" s="55"/>
    </row>
    <row r="240" spans="4:4" s="22" customFormat="1" ht="15" customHeight="1">
      <c r="D240" s="55"/>
    </row>
    <row r="241" spans="4:4" s="22" customFormat="1" ht="15" customHeight="1">
      <c r="D241" s="55"/>
    </row>
    <row r="242" spans="4:4" s="22" customFormat="1" ht="15" customHeight="1">
      <c r="D242" s="55"/>
    </row>
    <row r="243" spans="4:4" s="22" customFormat="1" ht="15" customHeight="1">
      <c r="D243" s="55"/>
    </row>
    <row r="244" spans="4:4" s="22" customFormat="1" ht="15" customHeight="1">
      <c r="D244" s="55"/>
    </row>
    <row r="245" spans="4:4" s="22" customFormat="1" ht="15" customHeight="1">
      <c r="D245" s="55"/>
    </row>
    <row r="246" spans="4:4" s="22" customFormat="1" ht="15" customHeight="1">
      <c r="D246" s="55"/>
    </row>
    <row r="247" spans="4:4" s="22" customFormat="1" ht="15" customHeight="1">
      <c r="D247" s="55"/>
    </row>
    <row r="248" spans="4:4" s="22" customFormat="1" ht="15" customHeight="1">
      <c r="D248" s="55"/>
    </row>
    <row r="249" spans="4:4" s="22" customFormat="1" ht="15" customHeight="1">
      <c r="D249" s="55"/>
    </row>
    <row r="250" spans="4:4" s="22" customFormat="1" ht="15" customHeight="1">
      <c r="D250" s="55"/>
    </row>
    <row r="251" spans="4:4" s="22" customFormat="1" ht="15" customHeight="1">
      <c r="D251" s="55"/>
    </row>
    <row r="252" spans="4:4" s="22" customFormat="1" ht="15" customHeight="1">
      <c r="D252" s="55"/>
    </row>
    <row r="253" spans="4:4" s="22" customFormat="1" ht="15" customHeight="1">
      <c r="D253" s="55"/>
    </row>
    <row r="254" spans="4:4" s="22" customFormat="1" ht="15" customHeight="1">
      <c r="D254" s="55"/>
    </row>
    <row r="255" spans="4:4" s="22" customFormat="1" ht="15" customHeight="1">
      <c r="D255" s="55"/>
    </row>
    <row r="256" spans="4:4" s="22" customFormat="1" ht="15" customHeight="1">
      <c r="D256" s="55"/>
    </row>
    <row r="257" spans="4:4" s="22" customFormat="1" ht="15" customHeight="1">
      <c r="D257" s="55"/>
    </row>
    <row r="258" spans="4:4" s="22" customFormat="1" ht="15" customHeight="1">
      <c r="D258" s="55"/>
    </row>
    <row r="259" spans="4:4" s="22" customFormat="1" ht="15" customHeight="1">
      <c r="D259" s="55"/>
    </row>
    <row r="260" spans="4:4" s="22" customFormat="1" ht="15" customHeight="1">
      <c r="D260" s="55"/>
    </row>
    <row r="261" spans="4:4" s="22" customFormat="1" ht="15" customHeight="1">
      <c r="D261" s="55"/>
    </row>
    <row r="262" spans="4:4" s="22" customFormat="1" ht="15" customHeight="1">
      <c r="D262" s="55"/>
    </row>
    <row r="263" spans="4:4" s="22" customFormat="1" ht="15" customHeight="1">
      <c r="D263" s="55"/>
    </row>
    <row r="264" spans="4:4" s="22" customFormat="1" ht="15" customHeight="1">
      <c r="D264" s="55"/>
    </row>
    <row r="265" spans="4:4" s="22" customFormat="1" ht="15" customHeight="1">
      <c r="D265" s="55"/>
    </row>
    <row r="266" spans="4:4" s="22" customFormat="1" ht="15" customHeight="1">
      <c r="D266" s="55"/>
    </row>
    <row r="267" spans="4:4" s="22" customFormat="1" ht="15" customHeight="1">
      <c r="D267" s="55"/>
    </row>
    <row r="268" spans="4:4" s="22" customFormat="1" ht="15" customHeight="1">
      <c r="D268" s="55"/>
    </row>
    <row r="269" spans="4:4" s="22" customFormat="1" ht="15" customHeight="1">
      <c r="D269" s="55"/>
    </row>
    <row r="270" spans="4:4" s="22" customFormat="1" ht="15" customHeight="1">
      <c r="D270" s="55"/>
    </row>
    <row r="271" spans="4:4" s="22" customFormat="1" ht="15" customHeight="1">
      <c r="D271" s="55"/>
    </row>
    <row r="272" spans="4:4" s="22" customFormat="1" ht="15" customHeight="1">
      <c r="D272" s="55"/>
    </row>
    <row r="273" spans="4:4" s="22" customFormat="1" ht="15" customHeight="1">
      <c r="D273" s="55"/>
    </row>
    <row r="274" spans="4:4" s="22" customFormat="1" ht="15" customHeight="1">
      <c r="D274" s="55"/>
    </row>
    <row r="275" spans="4:4" s="22" customFormat="1" ht="15" customHeight="1">
      <c r="D275" s="55"/>
    </row>
    <row r="276" spans="4:4" s="22" customFormat="1" ht="15" customHeight="1">
      <c r="D276" s="55"/>
    </row>
    <row r="277" spans="4:4" s="22" customFormat="1" ht="15" customHeight="1">
      <c r="D277" s="55"/>
    </row>
    <row r="278" spans="4:4" s="22" customFormat="1" ht="15" customHeight="1">
      <c r="D278" s="55"/>
    </row>
    <row r="279" spans="4:4" s="22" customFormat="1" ht="15" customHeight="1">
      <c r="D279" s="55"/>
    </row>
    <row r="280" spans="4:4" s="22" customFormat="1" ht="15" customHeight="1">
      <c r="D280" s="55"/>
    </row>
    <row r="281" spans="4:4" s="22" customFormat="1" ht="15" customHeight="1">
      <c r="D281" s="55"/>
    </row>
    <row r="282" spans="4:4" s="22" customFormat="1" ht="15" customHeight="1">
      <c r="D282" s="55"/>
    </row>
    <row r="283" spans="4:4" s="22" customFormat="1" ht="15" customHeight="1">
      <c r="D283" s="55"/>
    </row>
    <row r="284" spans="4:4" s="22" customFormat="1" ht="15" customHeight="1">
      <c r="D284" s="55"/>
    </row>
    <row r="285" spans="4:4" s="22" customFormat="1" ht="15" customHeight="1">
      <c r="D285" s="55"/>
    </row>
    <row r="286" spans="4:4" s="22" customFormat="1" ht="15" customHeight="1">
      <c r="D286" s="55"/>
    </row>
    <row r="287" spans="4:4" s="22" customFormat="1" ht="15" customHeight="1">
      <c r="D287" s="55"/>
    </row>
    <row r="288" spans="4:4" s="22" customFormat="1" ht="15" customHeight="1">
      <c r="D288" s="55"/>
    </row>
    <row r="289" spans="4:4" s="22" customFormat="1" ht="15" customHeight="1">
      <c r="D289" s="55"/>
    </row>
    <row r="290" spans="4:4" s="22" customFormat="1" ht="15" customHeight="1">
      <c r="D290" s="55"/>
    </row>
    <row r="291" spans="4:4" s="22" customFormat="1" ht="15" customHeight="1">
      <c r="D291" s="55"/>
    </row>
    <row r="292" spans="4:4" s="22" customFormat="1" ht="15" customHeight="1">
      <c r="D292" s="55"/>
    </row>
    <row r="293" spans="4:4" s="22" customFormat="1" ht="15" customHeight="1">
      <c r="D293" s="55"/>
    </row>
    <row r="294" spans="4:4" s="22" customFormat="1" ht="15" customHeight="1">
      <c r="D294" s="55"/>
    </row>
    <row r="295" spans="4:4" s="22" customFormat="1" ht="15" customHeight="1">
      <c r="D295" s="55"/>
    </row>
    <row r="296" spans="4:4" s="22" customFormat="1" ht="15" customHeight="1">
      <c r="D296" s="55"/>
    </row>
    <row r="297" spans="4:4" s="22" customFormat="1" ht="15" customHeight="1">
      <c r="D297" s="55"/>
    </row>
    <row r="298" spans="4:4" s="22" customFormat="1" ht="15" customHeight="1">
      <c r="D298" s="55"/>
    </row>
    <row r="299" spans="4:4" s="22" customFormat="1" ht="15" customHeight="1">
      <c r="D299" s="55"/>
    </row>
    <row r="300" spans="4:4" s="22" customFormat="1" ht="15" customHeight="1">
      <c r="D300" s="55"/>
    </row>
    <row r="301" spans="4:4" s="22" customFormat="1" ht="15" customHeight="1">
      <c r="D301" s="55"/>
    </row>
    <row r="302" spans="4:4" s="22" customFormat="1" ht="15" customHeight="1">
      <c r="D302" s="55"/>
    </row>
    <row r="303" spans="4:4" s="22" customFormat="1" ht="15" customHeight="1">
      <c r="D303" s="55"/>
    </row>
    <row r="304" spans="4:4" s="22" customFormat="1" ht="15" customHeight="1">
      <c r="D304" s="55"/>
    </row>
    <row r="305" spans="4:4" s="22" customFormat="1" ht="15" customHeight="1">
      <c r="D305" s="55"/>
    </row>
    <row r="306" spans="4:4" s="22" customFormat="1" ht="15" customHeight="1">
      <c r="D306" s="55"/>
    </row>
    <row r="307" spans="4:4" s="22" customFormat="1" ht="15" customHeight="1">
      <c r="D307" s="55"/>
    </row>
    <row r="308" spans="4:4" s="22" customFormat="1" ht="15" customHeight="1">
      <c r="D308" s="55"/>
    </row>
    <row r="309" spans="4:4" s="22" customFormat="1" ht="15" customHeight="1">
      <c r="D309" s="55"/>
    </row>
    <row r="310" spans="4:4" s="22" customFormat="1" ht="15" customHeight="1">
      <c r="D310" s="55"/>
    </row>
    <row r="311" spans="4:4" s="22" customFormat="1" ht="15" customHeight="1">
      <c r="D311" s="55"/>
    </row>
    <row r="312" spans="4:4" s="22" customFormat="1" ht="15" customHeight="1">
      <c r="D312" s="55"/>
    </row>
    <row r="313" spans="4:4" s="22" customFormat="1" ht="15" customHeight="1">
      <c r="D313" s="55"/>
    </row>
    <row r="314" spans="4:4" s="22" customFormat="1" ht="15" customHeight="1">
      <c r="D314" s="55"/>
    </row>
    <row r="315" spans="4:4" s="22" customFormat="1" ht="15" customHeight="1">
      <c r="D315" s="55"/>
    </row>
    <row r="316" spans="4:4" s="22" customFormat="1" ht="15" customHeight="1">
      <c r="D316" s="55"/>
    </row>
    <row r="317" spans="4:4" s="22" customFormat="1" ht="15" customHeight="1">
      <c r="D317" s="55"/>
    </row>
    <row r="318" spans="4:4" s="22" customFormat="1" ht="15" customHeight="1">
      <c r="D318" s="55"/>
    </row>
    <row r="319" spans="4:4" s="22" customFormat="1" ht="15" customHeight="1">
      <c r="D319" s="55"/>
    </row>
    <row r="320" spans="4:4" s="22" customFormat="1" ht="15" customHeight="1">
      <c r="D320" s="55"/>
    </row>
    <row r="321" spans="4:4" s="22" customFormat="1" ht="15" customHeight="1">
      <c r="D321" s="55"/>
    </row>
    <row r="322" spans="4:4" s="22" customFormat="1" ht="15" customHeight="1">
      <c r="D322" s="55"/>
    </row>
    <row r="323" spans="4:4" s="22" customFormat="1" ht="15" customHeight="1">
      <c r="D323" s="55"/>
    </row>
    <row r="324" spans="4:4" s="22" customFormat="1" ht="15" customHeight="1">
      <c r="D324" s="55"/>
    </row>
    <row r="325" spans="4:4" s="22" customFormat="1" ht="15" customHeight="1">
      <c r="D325" s="55"/>
    </row>
    <row r="326" spans="4:4" s="22" customFormat="1" ht="15" customHeight="1">
      <c r="D326" s="55"/>
    </row>
    <row r="327" spans="4:4" s="22" customFormat="1" ht="15" customHeight="1">
      <c r="D327" s="55"/>
    </row>
    <row r="328" spans="4:4" s="22" customFormat="1" ht="15" customHeight="1">
      <c r="D328" s="55"/>
    </row>
    <row r="329" spans="4:4" s="22" customFormat="1" ht="15" customHeight="1">
      <c r="D329" s="55"/>
    </row>
    <row r="330" spans="4:4" s="22" customFormat="1" ht="15" customHeight="1">
      <c r="D330" s="55"/>
    </row>
    <row r="331" spans="4:4" s="22" customFormat="1" ht="15" customHeight="1">
      <c r="D331" s="55"/>
    </row>
    <row r="332" spans="4:4" s="22" customFormat="1" ht="15" customHeight="1">
      <c r="D332" s="55"/>
    </row>
    <row r="333" spans="4:4" s="22" customFormat="1" ht="15" customHeight="1">
      <c r="D333" s="55"/>
    </row>
    <row r="334" spans="4:4" s="22" customFormat="1" ht="15" customHeight="1">
      <c r="D334" s="55"/>
    </row>
    <row r="335" spans="4:4" s="22" customFormat="1" ht="15" customHeight="1">
      <c r="D335" s="55"/>
    </row>
    <row r="336" spans="4:4" s="22" customFormat="1" ht="15" customHeight="1">
      <c r="D336" s="55"/>
    </row>
    <row r="337" spans="4:4" s="22" customFormat="1" ht="15" customHeight="1">
      <c r="D337" s="55"/>
    </row>
    <row r="338" spans="4:4" s="22" customFormat="1" ht="15" customHeight="1">
      <c r="D338" s="55"/>
    </row>
    <row r="339" spans="4:4" s="22" customFormat="1" ht="15" customHeight="1">
      <c r="D339" s="55"/>
    </row>
    <row r="340" spans="4:4" s="22" customFormat="1" ht="15" customHeight="1">
      <c r="D340" s="55"/>
    </row>
    <row r="341" spans="4:4" s="22" customFormat="1" ht="15" customHeight="1">
      <c r="D341" s="55"/>
    </row>
    <row r="342" spans="4:4" s="22" customFormat="1" ht="15" customHeight="1">
      <c r="D342" s="55"/>
    </row>
    <row r="343" spans="4:4" s="22" customFormat="1" ht="15" customHeight="1">
      <c r="D343" s="55"/>
    </row>
    <row r="344" spans="4:4" s="22" customFormat="1" ht="15" customHeight="1">
      <c r="D344" s="55"/>
    </row>
    <row r="345" spans="4:4" s="22" customFormat="1" ht="15" customHeight="1">
      <c r="D345" s="55"/>
    </row>
    <row r="346" spans="4:4" s="22" customFormat="1" ht="15" customHeight="1">
      <c r="D346" s="55"/>
    </row>
    <row r="347" spans="4:4" s="22" customFormat="1" ht="15" customHeight="1">
      <c r="D347" s="55"/>
    </row>
    <row r="348" spans="4:4" s="22" customFormat="1" ht="15" customHeight="1">
      <c r="D348" s="55"/>
    </row>
    <row r="349" spans="4:4" s="22" customFormat="1" ht="15" customHeight="1">
      <c r="D349" s="55"/>
    </row>
    <row r="350" spans="4:4" s="22" customFormat="1" ht="15" customHeight="1">
      <c r="D350" s="55"/>
    </row>
    <row r="351" spans="4:4" s="22" customFormat="1" ht="15" customHeight="1">
      <c r="D351" s="55"/>
    </row>
    <row r="352" spans="4:4" s="22" customFormat="1" ht="15" customHeight="1">
      <c r="D352" s="55"/>
    </row>
    <row r="353" spans="4:4" s="22" customFormat="1" ht="15" customHeight="1">
      <c r="D353" s="55"/>
    </row>
    <row r="354" spans="4:4" s="22" customFormat="1" ht="15" customHeight="1">
      <c r="D354" s="55"/>
    </row>
    <row r="355" spans="4:4" s="22" customFormat="1" ht="15" customHeight="1">
      <c r="D355" s="55"/>
    </row>
    <row r="356" spans="4:4" s="22" customFormat="1" ht="15" customHeight="1">
      <c r="D356" s="55"/>
    </row>
    <row r="357" spans="4:4" s="22" customFormat="1" ht="15" customHeight="1">
      <c r="D357" s="55"/>
    </row>
    <row r="358" spans="4:4" s="22" customFormat="1" ht="15" customHeight="1">
      <c r="D358" s="55"/>
    </row>
    <row r="359" spans="4:4" s="22" customFormat="1" ht="15" customHeight="1">
      <c r="D359" s="55"/>
    </row>
    <row r="360" spans="4:4" s="22" customFormat="1" ht="15" customHeight="1">
      <c r="D360" s="55"/>
    </row>
    <row r="361" spans="4:4" s="22" customFormat="1" ht="15" customHeight="1">
      <c r="D361" s="55"/>
    </row>
    <row r="362" spans="4:4" s="22" customFormat="1" ht="15" customHeight="1">
      <c r="D362" s="55"/>
    </row>
    <row r="363" spans="4:4" s="22" customFormat="1" ht="15" customHeight="1">
      <c r="D363" s="55"/>
    </row>
    <row r="364" spans="4:4" s="22" customFormat="1" ht="15" customHeight="1">
      <c r="D364" s="55"/>
    </row>
    <row r="365" spans="4:4" s="22" customFormat="1" ht="15" customHeight="1">
      <c r="D365" s="55"/>
    </row>
    <row r="366" spans="4:4" s="22" customFormat="1" ht="15" customHeight="1">
      <c r="D366" s="55"/>
    </row>
    <row r="367" spans="4:4" s="22" customFormat="1" ht="15" customHeight="1">
      <c r="D367" s="55"/>
    </row>
    <row r="368" spans="4:4" s="22" customFormat="1" ht="15" customHeight="1">
      <c r="D368" s="55"/>
    </row>
    <row r="369" spans="4:4" s="22" customFormat="1" ht="15" customHeight="1">
      <c r="D369" s="55"/>
    </row>
    <row r="370" spans="4:4" s="22" customFormat="1" ht="15" customHeight="1">
      <c r="D370" s="55"/>
    </row>
    <row r="371" spans="4:4" s="22" customFormat="1" ht="15" customHeight="1">
      <c r="D371" s="55"/>
    </row>
    <row r="372" spans="4:4" s="22" customFormat="1" ht="15" customHeight="1">
      <c r="D372" s="55"/>
    </row>
    <row r="373" spans="4:4" s="22" customFormat="1" ht="15" customHeight="1">
      <c r="D373" s="55"/>
    </row>
    <row r="374" spans="4:4" s="22" customFormat="1" ht="15" customHeight="1">
      <c r="D374" s="55"/>
    </row>
    <row r="375" spans="4:4" s="22" customFormat="1" ht="15" customHeight="1">
      <c r="D375" s="55"/>
    </row>
    <row r="376" spans="4:4" s="22" customFormat="1" ht="15" customHeight="1">
      <c r="D376" s="55"/>
    </row>
    <row r="377" spans="4:4" s="22" customFormat="1" ht="15" customHeight="1">
      <c r="D377" s="55"/>
    </row>
    <row r="378" spans="4:4" s="22" customFormat="1" ht="15" customHeight="1">
      <c r="D378" s="55"/>
    </row>
    <row r="379" spans="4:4" s="22" customFormat="1" ht="15" customHeight="1">
      <c r="D379" s="55"/>
    </row>
    <row r="380" spans="4:4" s="22" customFormat="1" ht="15" customHeight="1">
      <c r="D380" s="55"/>
    </row>
    <row r="381" spans="4:4" s="22" customFormat="1" ht="15" customHeight="1">
      <c r="D381" s="55"/>
    </row>
    <row r="382" spans="4:4" s="22" customFormat="1" ht="15" customHeight="1">
      <c r="D382" s="55"/>
    </row>
    <row r="383" spans="4:4" s="22" customFormat="1" ht="15" customHeight="1">
      <c r="D383" s="55"/>
    </row>
    <row r="384" spans="4:4" s="22" customFormat="1" ht="15" customHeight="1">
      <c r="D384" s="55"/>
    </row>
    <row r="385" spans="4:4" s="22" customFormat="1" ht="15" customHeight="1">
      <c r="D385" s="55"/>
    </row>
    <row r="386" spans="4:4" s="22" customFormat="1" ht="15" customHeight="1">
      <c r="D386" s="55"/>
    </row>
    <row r="387" spans="4:4" s="22" customFormat="1" ht="15" customHeight="1">
      <c r="D387" s="55"/>
    </row>
    <row r="388" spans="4:4" s="22" customFormat="1" ht="15" customHeight="1">
      <c r="D388" s="55"/>
    </row>
    <row r="389" spans="4:4" s="22" customFormat="1" ht="15" customHeight="1">
      <c r="D389" s="55"/>
    </row>
    <row r="390" spans="4:4" s="22" customFormat="1" ht="15" customHeight="1">
      <c r="D390" s="55"/>
    </row>
    <row r="391" spans="4:4" s="22" customFormat="1" ht="15" customHeight="1">
      <c r="D391" s="55"/>
    </row>
    <row r="392" spans="4:4" s="22" customFormat="1" ht="15" customHeight="1">
      <c r="D392" s="55"/>
    </row>
    <row r="393" spans="4:4" s="22" customFormat="1" ht="15" customHeight="1">
      <c r="D393" s="55"/>
    </row>
    <row r="394" spans="4:4" s="22" customFormat="1" ht="15" customHeight="1">
      <c r="D394" s="55"/>
    </row>
    <row r="395" spans="4:4" s="22" customFormat="1" ht="15" customHeight="1">
      <c r="D395" s="55"/>
    </row>
    <row r="396" spans="4:4" s="22" customFormat="1" ht="15" customHeight="1">
      <c r="D396" s="55"/>
    </row>
    <row r="397" spans="4:4" s="22" customFormat="1" ht="15" customHeight="1">
      <c r="D397" s="55"/>
    </row>
    <row r="398" spans="4:4" s="22" customFormat="1" ht="15" customHeight="1">
      <c r="D398" s="55"/>
    </row>
    <row r="399" spans="4:4" s="22" customFormat="1" ht="15" customHeight="1">
      <c r="D399" s="55"/>
    </row>
    <row r="400" spans="4:4" s="22" customFormat="1" ht="15" customHeight="1">
      <c r="D400" s="55"/>
    </row>
    <row r="401" spans="4:4" s="22" customFormat="1" ht="15" customHeight="1">
      <c r="D401" s="55"/>
    </row>
    <row r="402" spans="4:4" s="22" customFormat="1" ht="15" customHeight="1">
      <c r="D402" s="55"/>
    </row>
    <row r="403" spans="4:4" s="22" customFormat="1" ht="15" customHeight="1">
      <c r="D403" s="55"/>
    </row>
    <row r="404" spans="4:4" s="22" customFormat="1" ht="15" customHeight="1">
      <c r="D404" s="55"/>
    </row>
    <row r="405" spans="4:4" s="22" customFormat="1" ht="15" customHeight="1">
      <c r="D405" s="55"/>
    </row>
    <row r="406" spans="4:4" s="22" customFormat="1" ht="15" customHeight="1">
      <c r="D406" s="55"/>
    </row>
    <row r="407" spans="4:4" s="22" customFormat="1" ht="15" customHeight="1">
      <c r="D407" s="55"/>
    </row>
    <row r="408" spans="4:4" s="22" customFormat="1" ht="15" customHeight="1">
      <c r="D408" s="55"/>
    </row>
    <row r="409" spans="4:4" s="22" customFormat="1" ht="15" customHeight="1">
      <c r="D409" s="55"/>
    </row>
    <row r="410" spans="4:4" s="22" customFormat="1" ht="15" customHeight="1">
      <c r="D410" s="55"/>
    </row>
    <row r="411" spans="4:4" s="22" customFormat="1" ht="15" customHeight="1">
      <c r="D411" s="55"/>
    </row>
    <row r="412" spans="4:4" s="22" customFormat="1" ht="15" customHeight="1">
      <c r="D412" s="55"/>
    </row>
    <row r="413" spans="4:4" s="22" customFormat="1" ht="15" customHeight="1">
      <c r="D413" s="55"/>
    </row>
    <row r="414" spans="4:4" s="22" customFormat="1" ht="15" customHeight="1">
      <c r="D414" s="55"/>
    </row>
    <row r="415" spans="4:4" s="22" customFormat="1" ht="15" customHeight="1">
      <c r="D415" s="55"/>
    </row>
    <row r="416" spans="4:4" s="22" customFormat="1" ht="15" customHeight="1">
      <c r="D416" s="55"/>
    </row>
    <row r="417" spans="4:4" s="22" customFormat="1" ht="15" customHeight="1">
      <c r="D417" s="55"/>
    </row>
    <row r="418" spans="4:4" s="22" customFormat="1" ht="15" customHeight="1">
      <c r="D418" s="55"/>
    </row>
    <row r="419" spans="4:4" s="22" customFormat="1" ht="15" customHeight="1">
      <c r="D419" s="55"/>
    </row>
    <row r="420" spans="4:4" s="22" customFormat="1" ht="15" customHeight="1">
      <c r="D420" s="55"/>
    </row>
    <row r="421" spans="4:4" s="22" customFormat="1" ht="15" customHeight="1">
      <c r="D421" s="55"/>
    </row>
    <row r="422" spans="4:4" s="22" customFormat="1" ht="15" customHeight="1">
      <c r="D422" s="55"/>
    </row>
    <row r="423" spans="4:4" s="22" customFormat="1" ht="15" customHeight="1">
      <c r="D423" s="55"/>
    </row>
    <row r="424" spans="4:4" s="22" customFormat="1" ht="15" customHeight="1">
      <c r="D424" s="55"/>
    </row>
    <row r="425" spans="4:4" s="22" customFormat="1" ht="15" customHeight="1">
      <c r="D425" s="55"/>
    </row>
    <row r="426" spans="4:4" s="22" customFormat="1" ht="15" customHeight="1">
      <c r="D426" s="55"/>
    </row>
    <row r="427" spans="4:4" s="22" customFormat="1" ht="15" customHeight="1">
      <c r="D427" s="55"/>
    </row>
    <row r="428" spans="4:4" s="22" customFormat="1" ht="15" customHeight="1">
      <c r="D428" s="55"/>
    </row>
    <row r="429" spans="4:4" s="22" customFormat="1" ht="15" customHeight="1">
      <c r="D429" s="55"/>
    </row>
    <row r="430" spans="4:4" s="22" customFormat="1" ht="15" customHeight="1">
      <c r="D430" s="55"/>
    </row>
    <row r="431" spans="4:4" s="22" customFormat="1" ht="15" customHeight="1">
      <c r="D431" s="55"/>
    </row>
    <row r="432" spans="4:4" s="22" customFormat="1" ht="15" customHeight="1">
      <c r="D432" s="55"/>
    </row>
    <row r="433" spans="4:4" s="22" customFormat="1" ht="15" customHeight="1">
      <c r="D433" s="55"/>
    </row>
    <row r="434" spans="4:4" s="22" customFormat="1" ht="15" customHeight="1">
      <c r="D434" s="55"/>
    </row>
    <row r="435" spans="4:4" s="22" customFormat="1" ht="15" customHeight="1">
      <c r="D435" s="55"/>
    </row>
    <row r="436" spans="4:4" s="22" customFormat="1" ht="15" customHeight="1">
      <c r="D436" s="55"/>
    </row>
    <row r="437" spans="4:4" s="22" customFormat="1" ht="15" customHeight="1">
      <c r="D437" s="55"/>
    </row>
    <row r="438" spans="4:4" s="22" customFormat="1" ht="15" customHeight="1">
      <c r="D438" s="55"/>
    </row>
    <row r="439" spans="4:4" s="22" customFormat="1" ht="15" customHeight="1">
      <c r="D439" s="55"/>
    </row>
    <row r="440" spans="4:4" s="22" customFormat="1" ht="15" customHeight="1">
      <c r="D440" s="55"/>
    </row>
    <row r="441" spans="4:4" s="22" customFormat="1" ht="15" customHeight="1">
      <c r="D441" s="55"/>
    </row>
    <row r="442" spans="4:4" s="22" customFormat="1" ht="15" customHeight="1">
      <c r="D442" s="55"/>
    </row>
    <row r="443" spans="4:4" s="22" customFormat="1" ht="15" customHeight="1">
      <c r="D443" s="55"/>
    </row>
    <row r="444" spans="4:4" s="22" customFormat="1" ht="15" customHeight="1">
      <c r="D444" s="55"/>
    </row>
    <row r="445" spans="4:4" s="22" customFormat="1" ht="15" customHeight="1">
      <c r="D445" s="55"/>
    </row>
    <row r="446" spans="4:4" s="22" customFormat="1" ht="15" customHeight="1">
      <c r="D446" s="55"/>
    </row>
    <row r="447" spans="4:4" s="22" customFormat="1" ht="15" customHeight="1">
      <c r="D447" s="55"/>
    </row>
    <row r="448" spans="4:4" s="22" customFormat="1" ht="15" customHeight="1">
      <c r="D448" s="55"/>
    </row>
    <row r="449" spans="4:4" s="22" customFormat="1" ht="15" customHeight="1">
      <c r="D449" s="55"/>
    </row>
    <row r="450" spans="4:4" s="22" customFormat="1" ht="15" customHeight="1">
      <c r="D450" s="55"/>
    </row>
    <row r="451" spans="4:4" s="22" customFormat="1" ht="15" customHeight="1">
      <c r="D451" s="55"/>
    </row>
    <row r="452" spans="4:4" s="22" customFormat="1" ht="15" customHeight="1">
      <c r="D452" s="55"/>
    </row>
    <row r="453" spans="4:4" s="22" customFormat="1" ht="15" customHeight="1">
      <c r="D453" s="55"/>
    </row>
    <row r="454" spans="4:4" s="22" customFormat="1" ht="15" customHeight="1">
      <c r="D454" s="55"/>
    </row>
    <row r="455" spans="4:4" s="22" customFormat="1" ht="15" customHeight="1">
      <c r="D455" s="55"/>
    </row>
    <row r="456" spans="4:4" s="22" customFormat="1" ht="15" customHeight="1">
      <c r="D456" s="55"/>
    </row>
    <row r="457" spans="4:4" s="22" customFormat="1" ht="15" customHeight="1">
      <c r="D457" s="55"/>
    </row>
    <row r="458" spans="4:4" s="22" customFormat="1" ht="15" customHeight="1">
      <c r="D458" s="55"/>
    </row>
    <row r="459" spans="4:4" s="22" customFormat="1" ht="15" customHeight="1">
      <c r="D459" s="55"/>
    </row>
    <row r="460" spans="4:4" s="22" customFormat="1" ht="15" customHeight="1">
      <c r="D460" s="55"/>
    </row>
    <row r="461" spans="4:4" s="22" customFormat="1" ht="15" customHeight="1">
      <c r="D461" s="55"/>
    </row>
    <row r="462" spans="4:4" s="22" customFormat="1" ht="15" customHeight="1">
      <c r="D462" s="55"/>
    </row>
    <row r="463" spans="4:4" s="22" customFormat="1" ht="15" customHeight="1">
      <c r="D463" s="55"/>
    </row>
    <row r="464" spans="4:4" s="22" customFormat="1" ht="15" customHeight="1">
      <c r="D464" s="55"/>
    </row>
    <row r="465" spans="4:4" s="22" customFormat="1" ht="15" customHeight="1">
      <c r="D465" s="55"/>
    </row>
    <row r="466" spans="4:4" s="22" customFormat="1" ht="15" customHeight="1">
      <c r="D466" s="55"/>
    </row>
    <row r="467" spans="4:4" s="22" customFormat="1" ht="15" customHeight="1">
      <c r="D467" s="55"/>
    </row>
    <row r="468" spans="4:4" s="22" customFormat="1" ht="15" customHeight="1">
      <c r="D468" s="55"/>
    </row>
    <row r="469" spans="4:4" s="22" customFormat="1" ht="15" customHeight="1">
      <c r="D469" s="55"/>
    </row>
    <row r="470" spans="4:4" s="22" customFormat="1" ht="15" customHeight="1">
      <c r="D470" s="55"/>
    </row>
    <row r="471" spans="4:4" s="22" customFormat="1" ht="15" customHeight="1">
      <c r="D471" s="55"/>
    </row>
    <row r="472" spans="4:4" s="22" customFormat="1" ht="15" customHeight="1">
      <c r="D472" s="55"/>
    </row>
    <row r="473" spans="4:4" s="22" customFormat="1" ht="15" customHeight="1">
      <c r="D473" s="55"/>
    </row>
    <row r="474" spans="4:4" s="22" customFormat="1" ht="15" customHeight="1">
      <c r="D474" s="55"/>
    </row>
    <row r="475" spans="4:4" s="22" customFormat="1" ht="15" customHeight="1">
      <c r="D475" s="55"/>
    </row>
    <row r="476" spans="4:4" s="22" customFormat="1" ht="15" customHeight="1">
      <c r="D476" s="55"/>
    </row>
    <row r="477" spans="4:4" s="22" customFormat="1" ht="15" customHeight="1">
      <c r="D477" s="55"/>
    </row>
    <row r="478" spans="4:4" s="22" customFormat="1" ht="15" customHeight="1">
      <c r="D478" s="55"/>
    </row>
    <row r="479" spans="4:4" s="22" customFormat="1" ht="15" customHeight="1">
      <c r="D479" s="55"/>
    </row>
    <row r="480" spans="4:4" s="22" customFormat="1" ht="15" customHeight="1">
      <c r="D480" s="55"/>
    </row>
    <row r="481" spans="4:4" s="22" customFormat="1" ht="15" customHeight="1">
      <c r="D481" s="55"/>
    </row>
    <row r="482" spans="4:4" s="22" customFormat="1" ht="15" customHeight="1">
      <c r="D482" s="55"/>
    </row>
    <row r="483" spans="4:4" s="22" customFormat="1" ht="15" customHeight="1">
      <c r="D483" s="55"/>
    </row>
    <row r="484" spans="4:4" s="22" customFormat="1" ht="15" customHeight="1">
      <c r="D484" s="55"/>
    </row>
    <row r="485" spans="4:4" s="22" customFormat="1" ht="15" customHeight="1">
      <c r="D485" s="55"/>
    </row>
    <row r="486" spans="4:4" s="22" customFormat="1" ht="15" customHeight="1">
      <c r="D486" s="55"/>
    </row>
    <row r="487" spans="4:4" s="22" customFormat="1" ht="15" customHeight="1">
      <c r="D487" s="55"/>
    </row>
    <row r="488" spans="4:4" s="22" customFormat="1" ht="15" customHeight="1">
      <c r="D488" s="55"/>
    </row>
    <row r="489" spans="4:4" s="22" customFormat="1" ht="15" customHeight="1">
      <c r="D489" s="55"/>
    </row>
    <row r="490" spans="4:4" s="22" customFormat="1" ht="15" customHeight="1">
      <c r="D490" s="55"/>
    </row>
    <row r="491" spans="4:4" s="22" customFormat="1" ht="15" customHeight="1">
      <c r="D491" s="55"/>
    </row>
    <row r="492" spans="4:4" s="22" customFormat="1" ht="15" customHeight="1">
      <c r="D492" s="55"/>
    </row>
    <row r="493" spans="4:4" s="22" customFormat="1" ht="15" customHeight="1">
      <c r="D493" s="55"/>
    </row>
    <row r="494" spans="4:4" s="22" customFormat="1" ht="15" customHeight="1">
      <c r="D494" s="55"/>
    </row>
    <row r="495" spans="4:4" s="22" customFormat="1" ht="15" customHeight="1">
      <c r="D495" s="55"/>
    </row>
    <row r="496" spans="4:4" s="22" customFormat="1" ht="15" customHeight="1">
      <c r="D496" s="55"/>
    </row>
    <row r="497" spans="4:4" s="22" customFormat="1" ht="15" customHeight="1">
      <c r="D497" s="55"/>
    </row>
    <row r="498" spans="4:4" s="22" customFormat="1" ht="15" customHeight="1">
      <c r="D498" s="55"/>
    </row>
    <row r="499" spans="4:4" s="22" customFormat="1" ht="15" customHeight="1">
      <c r="D499" s="55"/>
    </row>
    <row r="500" spans="4:4" s="22" customFormat="1" ht="15" customHeight="1">
      <c r="D500" s="55"/>
    </row>
    <row r="501" spans="4:4" s="22" customFormat="1" ht="15" customHeight="1">
      <c r="D501" s="55"/>
    </row>
    <row r="502" spans="4:4" s="22" customFormat="1" ht="15" customHeight="1">
      <c r="D502" s="55"/>
    </row>
    <row r="503" spans="4:4" s="22" customFormat="1" ht="15" customHeight="1">
      <c r="D503" s="55"/>
    </row>
    <row r="504" spans="4:4" s="22" customFormat="1" ht="15" customHeight="1">
      <c r="D504" s="55"/>
    </row>
    <row r="505" spans="4:4" s="22" customFormat="1" ht="15" customHeight="1">
      <c r="D505" s="55"/>
    </row>
    <row r="506" spans="4:4" s="22" customFormat="1" ht="15" customHeight="1">
      <c r="D506" s="55"/>
    </row>
    <row r="507" spans="4:4" s="22" customFormat="1" ht="15" customHeight="1">
      <c r="D507" s="55"/>
    </row>
    <row r="508" spans="4:4" s="22" customFormat="1" ht="15" customHeight="1">
      <c r="D508" s="55"/>
    </row>
    <row r="509" spans="4:4" s="22" customFormat="1" ht="15" customHeight="1">
      <c r="D509" s="55"/>
    </row>
    <row r="510" spans="4:4" s="22" customFormat="1" ht="15" customHeight="1">
      <c r="D510" s="55"/>
    </row>
    <row r="511" spans="4:4" s="22" customFormat="1" ht="15" customHeight="1">
      <c r="D511" s="55"/>
    </row>
    <row r="512" spans="4:4" s="22" customFormat="1" ht="15" customHeight="1">
      <c r="D512" s="55"/>
    </row>
    <row r="513" spans="4:4" s="22" customFormat="1" ht="15" customHeight="1">
      <c r="D513" s="55"/>
    </row>
    <row r="514" spans="4:4" s="22" customFormat="1" ht="15" customHeight="1">
      <c r="D514" s="55"/>
    </row>
    <row r="515" spans="4:4" s="22" customFormat="1" ht="15" customHeight="1">
      <c r="D515" s="55"/>
    </row>
    <row r="516" spans="4:4" s="22" customFormat="1" ht="15" customHeight="1">
      <c r="D516" s="55"/>
    </row>
    <row r="517" spans="4:4" s="22" customFormat="1" ht="15" customHeight="1">
      <c r="D517" s="55"/>
    </row>
    <row r="518" spans="4:4" s="22" customFormat="1" ht="15" customHeight="1">
      <c r="D518" s="55"/>
    </row>
    <row r="519" spans="4:4" s="22" customFormat="1" ht="15" customHeight="1">
      <c r="D519" s="55"/>
    </row>
    <row r="520" spans="4:4" s="22" customFormat="1" ht="15" customHeight="1">
      <c r="D520" s="55"/>
    </row>
    <row r="521" spans="4:4" s="22" customFormat="1" ht="15" customHeight="1">
      <c r="D521" s="55"/>
    </row>
    <row r="522" spans="4:4" s="22" customFormat="1" ht="15" customHeight="1">
      <c r="D522" s="55"/>
    </row>
    <row r="523" spans="4:4" s="22" customFormat="1" ht="15" customHeight="1">
      <c r="D523" s="55"/>
    </row>
    <row r="524" spans="4:4" s="22" customFormat="1" ht="15" customHeight="1">
      <c r="D524" s="55"/>
    </row>
    <row r="525" spans="4:4" s="22" customFormat="1" ht="15" customHeight="1">
      <c r="D525" s="55"/>
    </row>
    <row r="526" spans="4:4" s="22" customFormat="1" ht="15" customHeight="1">
      <c r="D526" s="55"/>
    </row>
    <row r="527" spans="4:4" s="22" customFormat="1" ht="15" customHeight="1">
      <c r="D527" s="55"/>
    </row>
    <row r="528" spans="4:4" s="22" customFormat="1" ht="15" customHeight="1">
      <c r="D528" s="55"/>
    </row>
    <row r="529" spans="4:4" s="22" customFormat="1" ht="15" customHeight="1">
      <c r="D529" s="55"/>
    </row>
    <row r="530" spans="4:4" s="22" customFormat="1" ht="15" customHeight="1">
      <c r="D530" s="55"/>
    </row>
    <row r="531" spans="4:4" s="22" customFormat="1" ht="15" customHeight="1">
      <c r="D531" s="55"/>
    </row>
    <row r="532" spans="4:4" s="22" customFormat="1" ht="15" customHeight="1">
      <c r="D532" s="55"/>
    </row>
    <row r="533" spans="4:4" s="22" customFormat="1" ht="15" customHeight="1">
      <c r="D533" s="55"/>
    </row>
    <row r="534" spans="4:4" s="22" customFormat="1" ht="15" customHeight="1">
      <c r="D534" s="55"/>
    </row>
    <row r="535" spans="4:4" s="22" customFormat="1" ht="15" customHeight="1">
      <c r="D535" s="55"/>
    </row>
    <row r="536" spans="4:4" s="22" customFormat="1" ht="15" customHeight="1">
      <c r="D536" s="55"/>
    </row>
    <row r="537" spans="4:4" s="22" customFormat="1" ht="15" customHeight="1">
      <c r="D537" s="55"/>
    </row>
    <row r="538" spans="4:4" s="22" customFormat="1" ht="15" customHeight="1">
      <c r="D538" s="55"/>
    </row>
    <row r="539" spans="4:4" s="22" customFormat="1" ht="15" customHeight="1">
      <c r="D539" s="55"/>
    </row>
    <row r="540" spans="4:4" s="22" customFormat="1" ht="15" customHeight="1">
      <c r="D540" s="55"/>
    </row>
    <row r="541" spans="4:4" s="22" customFormat="1" ht="15" customHeight="1">
      <c r="D541" s="55"/>
    </row>
    <row r="542" spans="4:4" s="22" customFormat="1" ht="15" customHeight="1">
      <c r="D542" s="55"/>
    </row>
    <row r="543" spans="4:4" s="22" customFormat="1" ht="15" customHeight="1">
      <c r="D543" s="55"/>
    </row>
    <row r="544" spans="4:4" s="22" customFormat="1" ht="15" customHeight="1">
      <c r="D544" s="55"/>
    </row>
    <row r="545" spans="4:4" s="22" customFormat="1" ht="15" customHeight="1">
      <c r="D545" s="55"/>
    </row>
    <row r="546" spans="4:4" s="22" customFormat="1" ht="15" customHeight="1">
      <c r="D546" s="55"/>
    </row>
    <row r="547" spans="4:4" s="22" customFormat="1" ht="15" customHeight="1">
      <c r="D547" s="55"/>
    </row>
    <row r="548" spans="4:4" s="22" customFormat="1" ht="15" customHeight="1">
      <c r="D548" s="55"/>
    </row>
    <row r="549" spans="4:4" s="22" customFormat="1" ht="15" customHeight="1">
      <c r="D549" s="55"/>
    </row>
    <row r="550" spans="4:4" s="22" customFormat="1" ht="15" customHeight="1">
      <c r="D550" s="55"/>
    </row>
    <row r="551" spans="4:4" s="22" customFormat="1" ht="15" customHeight="1">
      <c r="D551" s="55"/>
    </row>
    <row r="552" spans="4:4" s="22" customFormat="1" ht="15" customHeight="1">
      <c r="D552" s="55"/>
    </row>
    <row r="553" spans="4:4" s="22" customFormat="1" ht="15" customHeight="1">
      <c r="D553" s="55"/>
    </row>
    <row r="554" spans="4:4" s="22" customFormat="1" ht="15" customHeight="1">
      <c r="D554" s="55"/>
    </row>
    <row r="555" spans="4:4" s="22" customFormat="1" ht="15" customHeight="1">
      <c r="D555" s="55"/>
    </row>
    <row r="556" spans="4:4" s="22" customFormat="1" ht="15" customHeight="1">
      <c r="D556" s="55"/>
    </row>
    <row r="557" spans="4:4" s="22" customFormat="1" ht="15" customHeight="1">
      <c r="D557" s="55"/>
    </row>
    <row r="558" spans="4:4" s="22" customFormat="1" ht="15" customHeight="1">
      <c r="D558" s="55"/>
    </row>
    <row r="559" spans="4:4" s="22" customFormat="1" ht="15" customHeight="1">
      <c r="D559" s="55"/>
    </row>
    <row r="560" spans="4:4" s="22" customFormat="1" ht="15" customHeight="1">
      <c r="D560" s="55"/>
    </row>
    <row r="561" spans="4:4" s="22" customFormat="1" ht="15" customHeight="1">
      <c r="D561" s="55"/>
    </row>
    <row r="562" spans="4:4" s="22" customFormat="1" ht="15" customHeight="1">
      <c r="D562" s="55"/>
    </row>
    <row r="563" spans="4:4" s="22" customFormat="1" ht="15" customHeight="1">
      <c r="D563" s="55"/>
    </row>
    <row r="564" spans="4:4" s="22" customFormat="1" ht="15" customHeight="1">
      <c r="D564" s="55"/>
    </row>
    <row r="565" spans="4:4" s="22" customFormat="1" ht="15" customHeight="1">
      <c r="D565" s="55"/>
    </row>
    <row r="566" spans="4:4" s="22" customFormat="1" ht="15" customHeight="1">
      <c r="D566" s="55"/>
    </row>
    <row r="567" spans="4:4" s="22" customFormat="1" ht="15" customHeight="1">
      <c r="D567" s="55"/>
    </row>
    <row r="568" spans="4:4" s="22" customFormat="1" ht="15" customHeight="1">
      <c r="D568" s="55"/>
    </row>
    <row r="569" spans="4:4" s="22" customFormat="1" ht="15" customHeight="1">
      <c r="D569" s="55"/>
    </row>
    <row r="570" spans="4:4" s="22" customFormat="1" ht="15" customHeight="1">
      <c r="D570" s="55"/>
    </row>
    <row r="571" spans="4:4" s="22" customFormat="1" ht="15" customHeight="1">
      <c r="D571" s="55"/>
    </row>
    <row r="572" spans="4:4" s="22" customFormat="1" ht="15" customHeight="1">
      <c r="D572" s="55"/>
    </row>
    <row r="573" spans="4:4" s="22" customFormat="1" ht="15" customHeight="1">
      <c r="D573" s="55"/>
    </row>
    <row r="574" spans="4:4" s="22" customFormat="1" ht="15" customHeight="1">
      <c r="D574" s="55"/>
    </row>
    <row r="575" spans="4:4" s="22" customFormat="1" ht="15" customHeight="1">
      <c r="D575" s="55"/>
    </row>
    <row r="576" spans="4:4" s="22" customFormat="1" ht="15" customHeight="1">
      <c r="D576" s="55"/>
    </row>
    <row r="577" spans="4:4" s="22" customFormat="1" ht="15" customHeight="1">
      <c r="D577" s="55"/>
    </row>
    <row r="578" spans="4:4" s="22" customFormat="1" ht="15" customHeight="1">
      <c r="D578" s="55"/>
    </row>
    <row r="579" spans="4:4" s="22" customFormat="1" ht="15" customHeight="1">
      <c r="D579" s="55"/>
    </row>
    <row r="580" spans="4:4" s="22" customFormat="1" ht="15" customHeight="1">
      <c r="D580" s="55"/>
    </row>
    <row r="581" spans="4:4" s="22" customFormat="1" ht="15" customHeight="1">
      <c r="D581" s="55"/>
    </row>
    <row r="582" spans="4:4" s="22" customFormat="1" ht="15" customHeight="1">
      <c r="D582" s="55"/>
    </row>
    <row r="583" spans="4:4" s="22" customFormat="1" ht="15" customHeight="1">
      <c r="D583" s="55"/>
    </row>
    <row r="584" spans="4:4" s="22" customFormat="1" ht="15" customHeight="1">
      <c r="D584" s="55"/>
    </row>
    <row r="585" spans="4:4" s="22" customFormat="1" ht="15" customHeight="1">
      <c r="D585" s="55"/>
    </row>
    <row r="586" spans="4:4" s="22" customFormat="1" ht="15" customHeight="1">
      <c r="D586" s="55"/>
    </row>
    <row r="587" spans="4:4" s="22" customFormat="1" ht="15" customHeight="1">
      <c r="D587" s="55"/>
    </row>
    <row r="588" spans="4:4" s="22" customFormat="1" ht="15" customHeight="1">
      <c r="D588" s="55"/>
    </row>
    <row r="589" spans="4:4" s="22" customFormat="1" ht="15" customHeight="1">
      <c r="D589" s="55"/>
    </row>
    <row r="590" spans="4:4" s="22" customFormat="1" ht="15" customHeight="1">
      <c r="D590" s="55"/>
    </row>
    <row r="591" spans="4:4" s="22" customFormat="1" ht="15" customHeight="1">
      <c r="D591" s="55"/>
    </row>
    <row r="592" spans="4:4" s="22" customFormat="1" ht="15" customHeight="1">
      <c r="D592" s="55"/>
    </row>
    <row r="593" spans="4:4" s="22" customFormat="1" ht="15" customHeight="1">
      <c r="D593" s="55"/>
    </row>
    <row r="594" spans="4:4" s="22" customFormat="1" ht="15" customHeight="1">
      <c r="D594" s="55"/>
    </row>
    <row r="595" spans="4:4" s="22" customFormat="1" ht="15" customHeight="1">
      <c r="D595" s="55"/>
    </row>
    <row r="596" spans="4:4" s="22" customFormat="1" ht="15" customHeight="1">
      <c r="D596" s="55"/>
    </row>
    <row r="597" spans="4:4" s="22" customFormat="1" ht="15" customHeight="1">
      <c r="D597" s="55"/>
    </row>
    <row r="598" spans="4:4" s="22" customFormat="1" ht="15" customHeight="1">
      <c r="D598" s="55"/>
    </row>
    <row r="599" spans="4:4" s="22" customFormat="1" ht="15" customHeight="1">
      <c r="D599" s="55"/>
    </row>
    <row r="600" spans="4:4" s="22" customFormat="1" ht="15" customHeight="1">
      <c r="D600" s="55"/>
    </row>
    <row r="601" spans="4:4" s="22" customFormat="1" ht="15" customHeight="1">
      <c r="D601" s="55"/>
    </row>
    <row r="602" spans="4:4" s="22" customFormat="1" ht="15" customHeight="1">
      <c r="D602" s="55"/>
    </row>
    <row r="603" spans="4:4" s="22" customFormat="1" ht="15" customHeight="1">
      <c r="D603" s="55"/>
    </row>
    <row r="604" spans="4:4" s="22" customFormat="1" ht="15" customHeight="1">
      <c r="D604" s="55"/>
    </row>
    <row r="605" spans="4:4" s="22" customFormat="1" ht="15" customHeight="1">
      <c r="D605" s="55"/>
    </row>
    <row r="606" spans="4:4" s="22" customFormat="1" ht="15" customHeight="1">
      <c r="D606" s="55"/>
    </row>
    <row r="607" spans="4:4" s="22" customFormat="1" ht="15" customHeight="1">
      <c r="D607" s="55"/>
    </row>
    <row r="608" spans="4:4" s="22" customFormat="1" ht="15" customHeight="1">
      <c r="D608" s="55"/>
    </row>
    <row r="609" spans="4:4" s="22" customFormat="1" ht="15" customHeight="1">
      <c r="D609" s="55"/>
    </row>
    <row r="610" spans="4:4" s="22" customFormat="1" ht="15" customHeight="1">
      <c r="D610" s="55"/>
    </row>
    <row r="611" spans="4:4" s="22" customFormat="1" ht="15" customHeight="1">
      <c r="D611" s="55"/>
    </row>
    <row r="612" spans="4:4" s="22" customFormat="1" ht="15" customHeight="1">
      <c r="D612" s="55"/>
    </row>
    <row r="613" spans="4:4" s="22" customFormat="1" ht="15" customHeight="1">
      <c r="D613" s="55"/>
    </row>
    <row r="614" spans="4:4" s="22" customFormat="1" ht="15" customHeight="1">
      <c r="D614" s="55"/>
    </row>
    <row r="615" spans="4:4" s="22" customFormat="1" ht="15" customHeight="1">
      <c r="D615" s="55"/>
    </row>
    <row r="616" spans="4:4" s="22" customFormat="1" ht="15" customHeight="1">
      <c r="D616" s="55"/>
    </row>
    <row r="617" spans="4:4" s="22" customFormat="1" ht="15" customHeight="1">
      <c r="D617" s="55"/>
    </row>
    <row r="618" spans="4:4" s="22" customFormat="1" ht="15" customHeight="1">
      <c r="D618" s="55"/>
    </row>
    <row r="619" spans="4:4" s="22" customFormat="1" ht="15" customHeight="1">
      <c r="D619" s="55"/>
    </row>
    <row r="620" spans="4:4" s="22" customFormat="1" ht="15" customHeight="1">
      <c r="D620" s="55"/>
    </row>
    <row r="621" spans="4:4" s="22" customFormat="1" ht="15" customHeight="1">
      <c r="D621" s="55"/>
    </row>
    <row r="622" spans="4:4" s="22" customFormat="1" ht="15" customHeight="1">
      <c r="D622" s="55"/>
    </row>
    <row r="623" spans="4:4" s="22" customFormat="1" ht="15" customHeight="1">
      <c r="D623" s="55"/>
    </row>
    <row r="624" spans="4:4" s="22" customFormat="1" ht="15" customHeight="1">
      <c r="D624" s="55"/>
    </row>
    <row r="625" spans="4:4" s="22" customFormat="1" ht="15" customHeight="1">
      <c r="D625" s="55"/>
    </row>
    <row r="626" spans="4:4" s="22" customFormat="1" ht="15" customHeight="1">
      <c r="D626" s="55"/>
    </row>
    <row r="627" spans="4:4" s="22" customFormat="1" ht="15" customHeight="1">
      <c r="D627" s="55"/>
    </row>
    <row r="628" spans="4:4" s="22" customFormat="1" ht="15" customHeight="1">
      <c r="D628" s="55"/>
    </row>
    <row r="629" spans="4:4" s="22" customFormat="1" ht="15" customHeight="1">
      <c r="D629" s="55"/>
    </row>
    <row r="630" spans="4:4" s="22" customFormat="1" ht="15" customHeight="1">
      <c r="D630" s="55"/>
    </row>
    <row r="631" spans="4:4" s="22" customFormat="1" ht="15" customHeight="1">
      <c r="D631" s="55"/>
    </row>
    <row r="632" spans="4:4" s="22" customFormat="1" ht="15" customHeight="1">
      <c r="D632" s="55"/>
    </row>
    <row r="633" spans="4:4" s="22" customFormat="1" ht="15" customHeight="1">
      <c r="D633" s="55"/>
    </row>
    <row r="634" spans="4:4" s="22" customFormat="1" ht="15" customHeight="1">
      <c r="D634" s="55"/>
    </row>
    <row r="635" spans="4:4" s="22" customFormat="1" ht="15" customHeight="1">
      <c r="D635" s="55"/>
    </row>
    <row r="636" spans="4:4" s="22" customFormat="1" ht="15" customHeight="1">
      <c r="D636" s="55"/>
    </row>
    <row r="637" spans="4:4" s="22" customFormat="1" ht="15" customHeight="1">
      <c r="D637" s="55"/>
    </row>
    <row r="638" spans="4:4" s="22" customFormat="1" ht="15" customHeight="1">
      <c r="D638" s="55"/>
    </row>
    <row r="639" spans="4:4" s="22" customFormat="1" ht="15" customHeight="1">
      <c r="D639" s="55"/>
    </row>
    <row r="640" spans="4:4" s="22" customFormat="1" ht="15" customHeight="1">
      <c r="D640" s="55"/>
    </row>
    <row r="641" spans="4:4" s="22" customFormat="1" ht="15" customHeight="1">
      <c r="D641" s="55"/>
    </row>
    <row r="642" spans="4:4" s="22" customFormat="1" ht="15" customHeight="1">
      <c r="D642" s="55"/>
    </row>
    <row r="643" spans="4:4" s="22" customFormat="1" ht="15" customHeight="1">
      <c r="D643" s="55"/>
    </row>
    <row r="644" spans="4:4" s="22" customFormat="1" ht="15" customHeight="1">
      <c r="D644" s="55"/>
    </row>
    <row r="645" spans="4:4" s="22" customFormat="1" ht="15" customHeight="1">
      <c r="D645" s="55"/>
    </row>
    <row r="646" spans="4:4" s="22" customFormat="1" ht="15" customHeight="1">
      <c r="D646" s="55"/>
    </row>
    <row r="647" spans="4:4" s="22" customFormat="1" ht="15" customHeight="1">
      <c r="D647" s="55"/>
    </row>
    <row r="648" spans="4:4" s="22" customFormat="1" ht="15" customHeight="1">
      <c r="D648" s="55"/>
    </row>
    <row r="649" spans="4:4" s="22" customFormat="1" ht="15" customHeight="1">
      <c r="D649" s="55"/>
    </row>
    <row r="650" spans="4:4" s="22" customFormat="1" ht="15" customHeight="1">
      <c r="D650" s="55"/>
    </row>
    <row r="651" spans="4:4" s="22" customFormat="1" ht="15" customHeight="1">
      <c r="D651" s="55"/>
    </row>
    <row r="652" spans="4:4" s="22" customFormat="1" ht="15" customHeight="1">
      <c r="D652" s="55"/>
    </row>
    <row r="653" spans="4:4" s="22" customFormat="1" ht="15" customHeight="1">
      <c r="D653" s="55"/>
    </row>
    <row r="654" spans="4:4" s="22" customFormat="1" ht="15" customHeight="1">
      <c r="D654" s="55"/>
    </row>
    <row r="655" spans="4:4" s="22" customFormat="1" ht="15" customHeight="1">
      <c r="D655" s="55"/>
    </row>
    <row r="656" spans="4:4" s="22" customFormat="1" ht="15" customHeight="1">
      <c r="D656" s="55"/>
    </row>
    <row r="657" spans="4:4" s="22" customFormat="1" ht="15" customHeight="1">
      <c r="D657" s="55"/>
    </row>
    <row r="658" spans="4:4" s="22" customFormat="1" ht="15" customHeight="1">
      <c r="D658" s="55"/>
    </row>
    <row r="659" spans="4:4" s="22" customFormat="1" ht="15" customHeight="1">
      <c r="D659" s="55"/>
    </row>
    <row r="660" spans="4:4" s="22" customFormat="1" ht="15" customHeight="1">
      <c r="D660" s="55"/>
    </row>
    <row r="661" spans="4:4" s="22" customFormat="1" ht="15" customHeight="1">
      <c r="D661" s="55"/>
    </row>
    <row r="662" spans="4:4" s="22" customFormat="1" ht="15" customHeight="1">
      <c r="D662" s="55"/>
    </row>
    <row r="663" spans="4:4" s="22" customFormat="1" ht="15" customHeight="1">
      <c r="D663" s="55"/>
    </row>
    <row r="664" spans="4:4" s="22" customFormat="1" ht="15" customHeight="1">
      <c r="D664" s="55"/>
    </row>
    <row r="665" spans="4:4" s="22" customFormat="1" ht="15" customHeight="1">
      <c r="D665" s="55"/>
    </row>
    <row r="666" spans="4:4" s="22" customFormat="1" ht="15" customHeight="1">
      <c r="D666" s="55"/>
    </row>
    <row r="667" spans="4:4" s="22" customFormat="1" ht="15" customHeight="1">
      <c r="D667" s="55"/>
    </row>
    <row r="668" spans="4:4" s="22" customFormat="1" ht="15" customHeight="1">
      <c r="D668" s="55"/>
    </row>
    <row r="669" spans="4:4" s="22" customFormat="1" ht="15" customHeight="1">
      <c r="D669" s="55"/>
    </row>
    <row r="670" spans="4:4" s="22" customFormat="1" ht="15" customHeight="1">
      <c r="D670" s="55"/>
    </row>
    <row r="671" spans="4:4" s="22" customFormat="1" ht="15" customHeight="1">
      <c r="D671" s="55"/>
    </row>
    <row r="672" spans="4:4" s="22" customFormat="1" ht="15" customHeight="1">
      <c r="D672" s="55"/>
    </row>
    <row r="673" spans="4:4" s="22" customFormat="1" ht="15" customHeight="1">
      <c r="D673" s="55"/>
    </row>
    <row r="674" spans="4:4" s="22" customFormat="1" ht="15" customHeight="1">
      <c r="D674" s="55"/>
    </row>
    <row r="675" spans="4:4" s="22" customFormat="1" ht="15" customHeight="1">
      <c r="D675" s="55"/>
    </row>
    <row r="676" spans="4:4" s="22" customFormat="1" ht="15" customHeight="1">
      <c r="D676" s="55"/>
    </row>
    <row r="677" spans="4:4" s="22" customFormat="1" ht="15" customHeight="1">
      <c r="D677" s="55"/>
    </row>
    <row r="678" spans="4:4" s="22" customFormat="1" ht="15" customHeight="1">
      <c r="D678" s="55"/>
    </row>
    <row r="679" spans="4:4" s="22" customFormat="1" ht="15" customHeight="1">
      <c r="D679" s="55"/>
    </row>
    <row r="680" spans="4:4" s="22" customFormat="1" ht="15" customHeight="1">
      <c r="D680" s="55"/>
    </row>
    <row r="681" spans="4:4" s="22" customFormat="1" ht="15" customHeight="1">
      <c r="D681" s="55"/>
    </row>
    <row r="682" spans="4:4" s="22" customFormat="1" ht="15" customHeight="1">
      <c r="D682" s="55"/>
    </row>
    <row r="683" spans="4:4" s="22" customFormat="1" ht="15" customHeight="1">
      <c r="D683" s="55"/>
    </row>
    <row r="684" spans="4:4" s="22" customFormat="1" ht="15" customHeight="1">
      <c r="D684" s="55"/>
    </row>
    <row r="685" spans="4:4" s="22" customFormat="1" ht="15" customHeight="1">
      <c r="D685" s="55"/>
    </row>
    <row r="686" spans="4:4" s="22" customFormat="1" ht="15" customHeight="1">
      <c r="D686" s="55"/>
    </row>
    <row r="687" spans="4:4" s="22" customFormat="1" ht="15" customHeight="1">
      <c r="D687" s="55"/>
    </row>
    <row r="688" spans="4:4" s="22" customFormat="1" ht="15" customHeight="1">
      <c r="D688" s="55"/>
    </row>
    <row r="689" spans="4:4" s="22" customFormat="1" ht="15" customHeight="1">
      <c r="D689" s="55"/>
    </row>
    <row r="690" spans="4:4" s="22" customFormat="1" ht="15" customHeight="1">
      <c r="D690" s="55"/>
    </row>
    <row r="691" spans="4:4" s="22" customFormat="1" ht="15" customHeight="1">
      <c r="D691" s="55"/>
    </row>
    <row r="692" spans="4:4" s="22" customFormat="1" ht="15" customHeight="1">
      <c r="D692" s="55"/>
    </row>
    <row r="693" spans="4:4" s="22" customFormat="1" ht="15" customHeight="1">
      <c r="D693" s="55"/>
    </row>
    <row r="694" spans="4:4" s="22" customFormat="1" ht="15" customHeight="1">
      <c r="D694" s="55"/>
    </row>
    <row r="695" spans="4:4" s="22" customFormat="1" ht="15" customHeight="1">
      <c r="D695" s="55"/>
    </row>
    <row r="696" spans="4:4" s="22" customFormat="1" ht="15" customHeight="1">
      <c r="D696" s="55"/>
    </row>
    <row r="697" spans="4:4" s="22" customFormat="1" ht="15" customHeight="1">
      <c r="D697" s="55"/>
    </row>
    <row r="698" spans="4:4" s="22" customFormat="1" ht="15" customHeight="1">
      <c r="D698" s="55"/>
    </row>
    <row r="699" spans="4:4" s="22" customFormat="1" ht="15" customHeight="1">
      <c r="D699" s="55"/>
    </row>
    <row r="700" spans="4:4" s="22" customFormat="1" ht="15" customHeight="1">
      <c r="D700" s="55"/>
    </row>
    <row r="701" spans="4:4" s="22" customFormat="1" ht="15" customHeight="1">
      <c r="D701" s="55"/>
    </row>
    <row r="702" spans="4:4" s="22" customFormat="1" ht="15" customHeight="1">
      <c r="D702" s="55"/>
    </row>
    <row r="703" spans="4:4" s="22" customFormat="1" ht="15" customHeight="1">
      <c r="D703" s="55"/>
    </row>
    <row r="704" spans="4:4" s="22" customFormat="1" ht="15" customHeight="1">
      <c r="D704" s="55"/>
    </row>
    <row r="705" spans="4:4" s="22" customFormat="1" ht="15" customHeight="1">
      <c r="D705" s="55"/>
    </row>
    <row r="706" spans="4:4" s="22" customFormat="1" ht="15" customHeight="1">
      <c r="D706" s="55"/>
    </row>
    <row r="707" spans="4:4" s="22" customFormat="1" ht="15" customHeight="1">
      <c r="D707" s="55"/>
    </row>
    <row r="708" spans="4:4" s="22" customFormat="1" ht="15" customHeight="1">
      <c r="D708" s="55"/>
    </row>
    <row r="709" spans="4:4" s="22" customFormat="1" ht="15" customHeight="1">
      <c r="D709" s="55"/>
    </row>
    <row r="710" spans="4:4" s="22" customFormat="1" ht="15" customHeight="1">
      <c r="D710" s="55"/>
    </row>
    <row r="711" spans="4:4" s="22" customFormat="1" ht="15" customHeight="1">
      <c r="D711" s="55"/>
    </row>
    <row r="712" spans="4:4" s="22" customFormat="1" ht="15" customHeight="1">
      <c r="D712" s="55"/>
    </row>
    <row r="713" spans="4:4" s="22" customFormat="1" ht="15" customHeight="1">
      <c r="D713" s="55"/>
    </row>
    <row r="714" spans="4:4" s="22" customFormat="1" ht="15" customHeight="1">
      <c r="D714" s="55"/>
    </row>
    <row r="715" spans="4:4" s="22" customFormat="1" ht="15" customHeight="1">
      <c r="D715" s="55"/>
    </row>
    <row r="716" spans="4:4" s="22" customFormat="1" ht="15" customHeight="1">
      <c r="D716" s="55"/>
    </row>
    <row r="717" spans="4:4" s="22" customFormat="1" ht="15" customHeight="1">
      <c r="D717" s="55"/>
    </row>
    <row r="718" spans="4:4" s="22" customFormat="1" ht="15" customHeight="1">
      <c r="D718" s="55"/>
    </row>
    <row r="719" spans="4:4" s="22" customFormat="1" ht="15" customHeight="1">
      <c r="D719" s="55"/>
    </row>
    <row r="720" spans="4:4" s="22" customFormat="1" ht="15" customHeight="1">
      <c r="D720" s="55"/>
    </row>
    <row r="721" spans="4:4" s="22" customFormat="1" ht="15" customHeight="1">
      <c r="D721" s="55"/>
    </row>
    <row r="722" spans="4:4" s="22" customFormat="1" ht="15" customHeight="1">
      <c r="D722" s="55"/>
    </row>
    <row r="723" spans="4:4" s="22" customFormat="1" ht="15" customHeight="1">
      <c r="D723" s="55"/>
    </row>
    <row r="724" spans="4:4" s="22" customFormat="1" ht="15" customHeight="1">
      <c r="D724" s="55"/>
    </row>
    <row r="725" spans="4:4" s="22" customFormat="1" ht="15" customHeight="1">
      <c r="D725" s="55"/>
    </row>
    <row r="726" spans="4:4" s="22" customFormat="1" ht="15" customHeight="1">
      <c r="D726" s="55"/>
    </row>
    <row r="727" spans="4:4" s="22" customFormat="1" ht="15" customHeight="1">
      <c r="D727" s="55"/>
    </row>
    <row r="728" spans="4:4" s="22" customFormat="1" ht="15" customHeight="1">
      <c r="D728" s="55"/>
    </row>
    <row r="729" spans="4:4" s="22" customFormat="1" ht="15" customHeight="1">
      <c r="D729" s="55"/>
    </row>
    <row r="730" spans="4:4" s="22" customFormat="1" ht="15" customHeight="1">
      <c r="D730" s="55"/>
    </row>
    <row r="731" spans="4:4" s="22" customFormat="1" ht="15" customHeight="1">
      <c r="D731" s="55"/>
    </row>
    <row r="732" spans="4:4" s="22" customFormat="1" ht="15" customHeight="1">
      <c r="D732" s="55"/>
    </row>
    <row r="733" spans="4:4" s="22" customFormat="1" ht="15" customHeight="1">
      <c r="D733" s="55"/>
    </row>
    <row r="734" spans="4:4" s="22" customFormat="1" ht="15" customHeight="1">
      <c r="D734" s="55"/>
    </row>
    <row r="735" spans="4:4" s="22" customFormat="1" ht="15" customHeight="1">
      <c r="D735" s="55"/>
    </row>
    <row r="736" spans="4:4" s="22" customFormat="1" ht="15" customHeight="1">
      <c r="D736" s="55"/>
    </row>
    <row r="737" spans="4:4" s="22" customFormat="1" ht="15" customHeight="1">
      <c r="D737" s="55"/>
    </row>
    <row r="738" spans="4:4" s="22" customFormat="1" ht="15" customHeight="1">
      <c r="D738" s="55"/>
    </row>
    <row r="739" spans="4:4" s="22" customFormat="1" ht="15" customHeight="1">
      <c r="D739" s="55"/>
    </row>
    <row r="740" spans="4:4" s="22" customFormat="1" ht="15" customHeight="1">
      <c r="D740" s="55"/>
    </row>
    <row r="741" spans="4:4" s="22" customFormat="1" ht="15" customHeight="1">
      <c r="D741" s="55"/>
    </row>
    <row r="742" spans="4:4" s="22" customFormat="1" ht="15" customHeight="1">
      <c r="D742" s="55"/>
    </row>
    <row r="743" spans="4:4" s="22" customFormat="1" ht="15" customHeight="1">
      <c r="D743" s="55"/>
    </row>
    <row r="744" spans="4:4" s="22" customFormat="1" ht="15" customHeight="1">
      <c r="D744" s="55"/>
    </row>
    <row r="745" spans="4:4" s="22" customFormat="1" ht="15" customHeight="1">
      <c r="D745" s="55"/>
    </row>
    <row r="746" spans="4:4" s="22" customFormat="1" ht="15" customHeight="1">
      <c r="D746" s="55"/>
    </row>
    <row r="747" spans="4:4" s="22" customFormat="1" ht="15" customHeight="1">
      <c r="D747" s="55"/>
    </row>
    <row r="748" spans="4:4" s="22" customFormat="1" ht="15" customHeight="1">
      <c r="D748" s="55"/>
    </row>
    <row r="749" spans="4:4" s="22" customFormat="1" ht="15" customHeight="1">
      <c r="D749" s="55"/>
    </row>
    <row r="750" spans="4:4" s="22" customFormat="1" ht="15" customHeight="1">
      <c r="D750" s="55"/>
    </row>
    <row r="751" spans="4:4" s="22" customFormat="1" ht="15" customHeight="1">
      <c r="D751" s="55"/>
    </row>
    <row r="752" spans="4:4" s="22" customFormat="1" ht="15" customHeight="1">
      <c r="D752" s="55"/>
    </row>
    <row r="753" spans="4:4" s="22" customFormat="1" ht="15" customHeight="1">
      <c r="D753" s="55"/>
    </row>
    <row r="754" spans="4:4" s="22" customFormat="1" ht="15" customHeight="1">
      <c r="D754" s="55"/>
    </row>
    <row r="755" spans="4:4" s="22" customFormat="1" ht="15" customHeight="1">
      <c r="D755" s="55"/>
    </row>
    <row r="756" spans="4:4" s="22" customFormat="1" ht="15" customHeight="1">
      <c r="D756" s="55"/>
    </row>
    <row r="757" spans="4:4" s="22" customFormat="1" ht="15" customHeight="1">
      <c r="D757" s="55"/>
    </row>
    <row r="758" spans="4:4" s="22" customFormat="1" ht="15" customHeight="1">
      <c r="D758" s="55"/>
    </row>
    <row r="759" spans="4:4" s="22" customFormat="1" ht="15" customHeight="1">
      <c r="D759" s="55"/>
    </row>
    <row r="760" spans="4:4" s="22" customFormat="1" ht="15" customHeight="1">
      <c r="D760" s="55"/>
    </row>
    <row r="761" spans="4:4" s="22" customFormat="1" ht="15" customHeight="1">
      <c r="D761" s="55"/>
    </row>
    <row r="762" spans="4:4" s="22" customFormat="1" ht="15" customHeight="1">
      <c r="D762" s="55"/>
    </row>
    <row r="763" spans="4:4" s="22" customFormat="1" ht="15" customHeight="1">
      <c r="D763" s="55"/>
    </row>
    <row r="764" spans="4:4" s="22" customFormat="1" ht="15" customHeight="1">
      <c r="D764" s="55"/>
    </row>
    <row r="765" spans="4:4" s="22" customFormat="1" ht="15" customHeight="1">
      <c r="D765" s="55"/>
    </row>
    <row r="766" spans="4:4" s="22" customFormat="1" ht="15" customHeight="1">
      <c r="D766" s="55"/>
    </row>
    <row r="767" spans="4:4" s="22" customFormat="1" ht="15" customHeight="1">
      <c r="D767" s="55"/>
    </row>
    <row r="768" spans="4:4" s="22" customFormat="1" ht="15" customHeight="1">
      <c r="D768" s="55"/>
    </row>
    <row r="769" spans="4:4" s="22" customFormat="1" ht="15" customHeight="1">
      <c r="D769" s="55"/>
    </row>
    <row r="770" spans="4:4" s="22" customFormat="1" ht="15" customHeight="1">
      <c r="D770" s="55"/>
    </row>
    <row r="771" spans="4:4" s="22" customFormat="1" ht="15" customHeight="1">
      <c r="D771" s="55"/>
    </row>
    <row r="772" spans="4:4" s="22" customFormat="1" ht="15" customHeight="1">
      <c r="D772" s="55"/>
    </row>
    <row r="773" spans="4:4" s="22" customFormat="1" ht="15" customHeight="1">
      <c r="D773" s="55"/>
    </row>
    <row r="774" spans="4:4" s="22" customFormat="1" ht="15" customHeight="1">
      <c r="D774" s="55"/>
    </row>
    <row r="775" spans="4:4" s="22" customFormat="1" ht="15" customHeight="1">
      <c r="D775" s="55"/>
    </row>
    <row r="776" spans="4:4" s="22" customFormat="1" ht="15" customHeight="1">
      <c r="D776" s="55"/>
    </row>
    <row r="777" spans="4:4" s="22" customFormat="1" ht="15" customHeight="1">
      <c r="D777" s="55"/>
    </row>
    <row r="778" spans="4:4" s="22" customFormat="1" ht="15" customHeight="1">
      <c r="D778" s="55"/>
    </row>
    <row r="779" spans="4:4" s="22" customFormat="1" ht="15" customHeight="1">
      <c r="D779" s="55"/>
    </row>
    <row r="780" spans="4:4" s="22" customFormat="1" ht="15" customHeight="1">
      <c r="D780" s="55"/>
    </row>
    <row r="781" spans="4:4" s="22" customFormat="1" ht="15" customHeight="1">
      <c r="D781" s="55"/>
    </row>
    <row r="782" spans="4:4" s="22" customFormat="1" ht="15" customHeight="1">
      <c r="D782" s="55"/>
    </row>
    <row r="783" spans="4:4" s="22" customFormat="1" ht="15" customHeight="1">
      <c r="D783" s="55"/>
    </row>
    <row r="784" spans="4:4" s="22" customFormat="1" ht="15" customHeight="1">
      <c r="D784" s="55"/>
    </row>
    <row r="785" spans="4:4" s="22" customFormat="1" ht="15" customHeight="1">
      <c r="D785" s="55"/>
    </row>
    <row r="786" spans="4:4" s="22" customFormat="1" ht="15" customHeight="1">
      <c r="D786" s="55"/>
    </row>
    <row r="787" spans="4:4" s="22" customFormat="1" ht="15" customHeight="1">
      <c r="D787" s="55"/>
    </row>
    <row r="788" spans="4:4" s="22" customFormat="1" ht="15" customHeight="1">
      <c r="D788" s="55"/>
    </row>
    <row r="789" spans="4:4" s="22" customFormat="1" ht="15" customHeight="1">
      <c r="D789" s="55"/>
    </row>
    <row r="790" spans="4:4" s="22" customFormat="1" ht="15" customHeight="1">
      <c r="D790" s="55"/>
    </row>
    <row r="791" spans="4:4" s="22" customFormat="1" ht="15" customHeight="1">
      <c r="D791" s="55"/>
    </row>
    <row r="792" spans="4:4" s="22" customFormat="1" ht="15" customHeight="1">
      <c r="D792" s="55"/>
    </row>
    <row r="793" spans="4:4" s="22" customFormat="1" ht="15" customHeight="1">
      <c r="D793" s="55"/>
    </row>
    <row r="794" spans="4:4" s="22" customFormat="1" ht="15" customHeight="1">
      <c r="D794" s="55"/>
    </row>
    <row r="795" spans="4:4" s="22" customFormat="1" ht="15" customHeight="1">
      <c r="D795" s="55"/>
    </row>
    <row r="796" spans="4:4" s="22" customFormat="1" ht="15" customHeight="1">
      <c r="D796" s="55"/>
    </row>
    <row r="797" spans="4:4" s="22" customFormat="1" ht="15" customHeight="1">
      <c r="D797" s="55"/>
    </row>
    <row r="798" spans="4:4" s="22" customFormat="1" ht="15" customHeight="1">
      <c r="D798" s="55"/>
    </row>
    <row r="799" spans="4:4" s="22" customFormat="1" ht="15" customHeight="1">
      <c r="D799" s="55"/>
    </row>
    <row r="800" spans="4:4" s="22" customFormat="1" ht="15" customHeight="1">
      <c r="D800" s="55"/>
    </row>
    <row r="801" spans="4:4" s="22" customFormat="1" ht="15" customHeight="1">
      <c r="D801" s="55"/>
    </row>
    <row r="802" spans="4:4" s="22" customFormat="1" ht="15" customHeight="1">
      <c r="D802" s="55"/>
    </row>
    <row r="803" spans="4:4" s="22" customFormat="1" ht="15" customHeight="1">
      <c r="D803" s="55"/>
    </row>
    <row r="804" spans="4:4" s="22" customFormat="1" ht="15" customHeight="1">
      <c r="D804" s="55"/>
    </row>
    <row r="805" spans="4:4" s="22" customFormat="1" ht="15" customHeight="1">
      <c r="D805" s="55"/>
    </row>
    <row r="806" spans="4:4" s="22" customFormat="1" ht="15" customHeight="1">
      <c r="D806" s="55"/>
    </row>
    <row r="807" spans="4:4" s="22" customFormat="1" ht="15" customHeight="1">
      <c r="D807" s="55"/>
    </row>
    <row r="808" spans="4:4" s="22" customFormat="1" ht="15" customHeight="1">
      <c r="D808" s="55"/>
    </row>
    <row r="809" spans="4:4" s="22" customFormat="1" ht="15" customHeight="1">
      <c r="D809" s="55"/>
    </row>
    <row r="810" spans="4:4" s="22" customFormat="1" ht="15" customHeight="1">
      <c r="D810" s="55"/>
    </row>
    <row r="811" spans="4:4" s="22" customFormat="1" ht="15" customHeight="1">
      <c r="D811" s="55"/>
    </row>
    <row r="812" spans="4:4" s="22" customFormat="1" ht="15" customHeight="1">
      <c r="D812" s="55"/>
    </row>
    <row r="813" spans="4:4" s="22" customFormat="1" ht="15" customHeight="1">
      <c r="D813" s="55"/>
    </row>
    <row r="814" spans="4:4" s="22" customFormat="1" ht="15" customHeight="1">
      <c r="D814" s="55"/>
    </row>
    <row r="815" spans="4:4" s="22" customFormat="1" ht="15" customHeight="1">
      <c r="D815" s="55"/>
    </row>
    <row r="816" spans="4:4" s="22" customFormat="1" ht="15" customHeight="1">
      <c r="D816" s="55"/>
    </row>
    <row r="817" spans="4:4" s="22" customFormat="1" ht="15" customHeight="1">
      <c r="D817" s="55"/>
    </row>
    <row r="818" spans="4:4" s="22" customFormat="1" ht="15" customHeight="1">
      <c r="D818" s="55"/>
    </row>
    <row r="819" spans="4:4" s="22" customFormat="1" ht="15" customHeight="1">
      <c r="D819" s="55"/>
    </row>
    <row r="820" spans="4:4" s="22" customFormat="1" ht="15" customHeight="1">
      <c r="D820" s="55"/>
    </row>
    <row r="821" spans="4:4" s="22" customFormat="1" ht="15" customHeight="1">
      <c r="D821" s="55"/>
    </row>
    <row r="822" spans="4:4" s="22" customFormat="1" ht="15" customHeight="1">
      <c r="D822" s="55"/>
    </row>
    <row r="823" spans="4:4" s="22" customFormat="1" ht="15" customHeight="1">
      <c r="D823" s="55"/>
    </row>
    <row r="824" spans="4:4" s="22" customFormat="1" ht="15" customHeight="1">
      <c r="D824" s="55"/>
    </row>
    <row r="825" spans="4:4" s="22" customFormat="1" ht="15" customHeight="1">
      <c r="D825" s="55"/>
    </row>
    <row r="826" spans="4:4" s="22" customFormat="1" ht="15" customHeight="1">
      <c r="D826" s="55"/>
    </row>
    <row r="827" spans="4:4" s="22" customFormat="1" ht="15" customHeight="1">
      <c r="D827" s="55"/>
    </row>
    <row r="828" spans="4:4" s="22" customFormat="1" ht="15" customHeight="1">
      <c r="D828" s="55"/>
    </row>
    <row r="829" spans="4:4" s="22" customFormat="1" ht="15" customHeight="1">
      <c r="D829" s="55"/>
    </row>
    <row r="830" spans="4:4" s="22" customFormat="1" ht="15" customHeight="1">
      <c r="D830" s="55"/>
    </row>
    <row r="831" spans="4:4" s="22" customFormat="1" ht="15" customHeight="1">
      <c r="D831" s="55"/>
    </row>
    <row r="832" spans="4:4" s="22" customFormat="1" ht="15" customHeight="1">
      <c r="D832" s="55"/>
    </row>
    <row r="833" spans="4:4" s="22" customFormat="1" ht="15" customHeight="1">
      <c r="D833" s="55"/>
    </row>
    <row r="834" spans="4:4" s="22" customFormat="1" ht="15" customHeight="1">
      <c r="D834" s="55"/>
    </row>
    <row r="835" spans="4:4" s="22" customFormat="1" ht="15" customHeight="1">
      <c r="D835" s="55"/>
    </row>
    <row r="836" spans="4:4" s="22" customFormat="1" ht="15" customHeight="1">
      <c r="D836" s="55"/>
    </row>
    <row r="837" spans="4:4" s="22" customFormat="1" ht="15" customHeight="1">
      <c r="D837" s="55"/>
    </row>
    <row r="838" spans="4:4" s="22" customFormat="1" ht="15" customHeight="1">
      <c r="D838" s="55"/>
    </row>
    <row r="839" spans="4:4" s="22" customFormat="1" ht="15" customHeight="1">
      <c r="D839" s="55"/>
    </row>
    <row r="840" spans="4:4" s="22" customFormat="1" ht="15" customHeight="1">
      <c r="D840" s="55"/>
    </row>
    <row r="841" spans="4:4" s="22" customFormat="1" ht="15" customHeight="1">
      <c r="D841" s="55"/>
    </row>
    <row r="842" spans="4:4" s="22" customFormat="1" ht="15" customHeight="1">
      <c r="D842" s="55"/>
    </row>
    <row r="843" spans="4:4" s="22" customFormat="1" ht="15" customHeight="1">
      <c r="D843" s="55"/>
    </row>
    <row r="844" spans="4:4" s="22" customFormat="1" ht="15" customHeight="1">
      <c r="D844" s="55"/>
    </row>
    <row r="845" spans="4:4" s="22" customFormat="1" ht="15" customHeight="1">
      <c r="D845" s="55"/>
    </row>
    <row r="846" spans="4:4" s="22" customFormat="1" ht="15" customHeight="1">
      <c r="D846" s="55"/>
    </row>
    <row r="847" spans="4:4" s="22" customFormat="1" ht="15" customHeight="1">
      <c r="D847" s="55"/>
    </row>
    <row r="848" spans="4:4" s="22" customFormat="1" ht="15" customHeight="1">
      <c r="D848" s="55"/>
    </row>
    <row r="849" spans="4:4" s="22" customFormat="1" ht="15" customHeight="1">
      <c r="D849" s="55"/>
    </row>
    <row r="850" spans="4:4" s="22" customFormat="1" ht="15" customHeight="1">
      <c r="D850" s="55"/>
    </row>
    <row r="851" spans="4:4" s="22" customFormat="1" ht="15" customHeight="1">
      <c r="D851" s="55"/>
    </row>
    <row r="852" spans="4:4" s="22" customFormat="1" ht="15" customHeight="1">
      <c r="D852" s="55"/>
    </row>
    <row r="853" spans="4:4" s="22" customFormat="1" ht="15" customHeight="1">
      <c r="D853" s="55"/>
    </row>
    <row r="854" spans="4:4" s="22" customFormat="1" ht="15" customHeight="1">
      <c r="D854" s="55"/>
    </row>
    <row r="855" spans="4:4" s="22" customFormat="1" ht="15" customHeight="1">
      <c r="D855" s="55"/>
    </row>
    <row r="856" spans="4:4" s="22" customFormat="1" ht="15" customHeight="1">
      <c r="D856" s="55"/>
    </row>
    <row r="857" spans="4:4" s="22" customFormat="1" ht="15" customHeight="1">
      <c r="D857" s="55"/>
    </row>
    <row r="858" spans="4:4" s="22" customFormat="1" ht="15" customHeight="1">
      <c r="D858" s="55"/>
    </row>
    <row r="859" spans="4:4" s="22" customFormat="1" ht="15" customHeight="1">
      <c r="D859" s="55"/>
    </row>
    <row r="860" spans="4:4" s="22" customFormat="1" ht="15" customHeight="1">
      <c r="D860" s="55"/>
    </row>
    <row r="861" spans="4:4" s="22" customFormat="1" ht="15" customHeight="1">
      <c r="D861" s="55"/>
    </row>
    <row r="862" spans="4:4" s="22" customFormat="1" ht="15" customHeight="1">
      <c r="D862" s="55"/>
    </row>
    <row r="863" spans="4:4" s="22" customFormat="1" ht="15" customHeight="1">
      <c r="D863" s="55"/>
    </row>
    <row r="864" spans="4:4" s="22" customFormat="1" ht="15" customHeight="1">
      <c r="D864" s="55"/>
    </row>
    <row r="865" spans="4:4" s="22" customFormat="1" ht="15" customHeight="1">
      <c r="D865" s="55"/>
    </row>
    <row r="866" spans="4:4" s="22" customFormat="1" ht="15" customHeight="1">
      <c r="D866" s="55"/>
    </row>
    <row r="867" spans="4:4" s="22" customFormat="1" ht="15" customHeight="1">
      <c r="D867" s="55"/>
    </row>
    <row r="868" spans="4:4" s="22" customFormat="1" ht="15" customHeight="1">
      <c r="D868" s="55"/>
    </row>
    <row r="869" spans="4:4" s="22" customFormat="1" ht="15" customHeight="1">
      <c r="D869" s="55"/>
    </row>
    <row r="870" spans="4:4" s="22" customFormat="1" ht="15" customHeight="1">
      <c r="D870" s="55"/>
    </row>
    <row r="871" spans="4:4" s="22" customFormat="1" ht="15" customHeight="1">
      <c r="D871" s="55"/>
    </row>
    <row r="872" spans="4:4" s="22" customFormat="1" ht="15" customHeight="1">
      <c r="D872" s="55"/>
    </row>
    <row r="873" spans="4:4" s="22" customFormat="1" ht="15" customHeight="1">
      <c r="D873" s="55"/>
    </row>
    <row r="874" spans="4:4" s="22" customFormat="1" ht="15" customHeight="1">
      <c r="D874" s="55"/>
    </row>
    <row r="875" spans="4:4" s="22" customFormat="1" ht="15" customHeight="1">
      <c r="D875" s="55"/>
    </row>
    <row r="876" spans="4:4" s="22" customFormat="1" ht="15" customHeight="1">
      <c r="D876" s="55"/>
    </row>
    <row r="877" spans="4:4" s="22" customFormat="1" ht="15" customHeight="1">
      <c r="D877" s="55"/>
    </row>
    <row r="878" spans="4:4" s="22" customFormat="1" ht="15" customHeight="1">
      <c r="D878" s="55"/>
    </row>
    <row r="879" spans="4:4" s="22" customFormat="1" ht="15" customHeight="1">
      <c r="D879" s="55"/>
    </row>
    <row r="880" spans="4:4" s="22" customFormat="1" ht="15" customHeight="1">
      <c r="D880" s="55"/>
    </row>
    <row r="881" spans="4:4" s="22" customFormat="1" ht="15" customHeight="1">
      <c r="D881" s="55"/>
    </row>
    <row r="882" spans="4:4" s="22" customFormat="1" ht="15" customHeight="1">
      <c r="D882" s="55"/>
    </row>
    <row r="883" spans="4:4" s="22" customFormat="1" ht="15" customHeight="1">
      <c r="D883" s="55"/>
    </row>
    <row r="884" spans="4:4" s="22" customFormat="1" ht="15" customHeight="1">
      <c r="D884" s="55"/>
    </row>
    <row r="885" spans="4:4" s="22" customFormat="1" ht="15" customHeight="1">
      <c r="D885" s="55"/>
    </row>
    <row r="886" spans="4:4" s="22" customFormat="1" ht="15" customHeight="1">
      <c r="D886" s="55"/>
    </row>
    <row r="887" spans="4:4" s="22" customFormat="1" ht="15" customHeight="1">
      <c r="D887" s="55"/>
    </row>
    <row r="888" spans="4:4" s="22" customFormat="1" ht="15" customHeight="1">
      <c r="D888" s="55"/>
    </row>
    <row r="889" spans="4:4" s="22" customFormat="1" ht="15" customHeight="1">
      <c r="D889" s="55"/>
    </row>
    <row r="890" spans="4:4" s="22" customFormat="1" ht="15" customHeight="1">
      <c r="D890" s="55"/>
    </row>
    <row r="891" spans="4:4" s="22" customFormat="1" ht="15" customHeight="1">
      <c r="D891" s="55"/>
    </row>
    <row r="892" spans="4:4" s="22" customFormat="1" ht="15" customHeight="1">
      <c r="D892" s="55"/>
    </row>
    <row r="893" spans="4:4" s="22" customFormat="1" ht="15" customHeight="1">
      <c r="D893" s="55"/>
    </row>
    <row r="894" spans="4:4" s="22" customFormat="1" ht="15" customHeight="1">
      <c r="D894" s="55"/>
    </row>
    <row r="895" spans="4:4" s="22" customFormat="1" ht="15" customHeight="1">
      <c r="D895" s="55"/>
    </row>
    <row r="896" spans="4:4" s="22" customFormat="1" ht="15" customHeight="1">
      <c r="D896" s="55"/>
    </row>
    <row r="897" spans="4:4" s="22" customFormat="1" ht="15" customHeight="1">
      <c r="D897" s="55"/>
    </row>
    <row r="898" spans="4:4" s="22" customFormat="1" ht="15" customHeight="1">
      <c r="D898" s="55"/>
    </row>
    <row r="899" spans="4:4" s="22" customFormat="1" ht="15" customHeight="1">
      <c r="D899" s="55"/>
    </row>
    <row r="900" spans="4:4" s="22" customFormat="1" ht="15" customHeight="1">
      <c r="D900" s="55"/>
    </row>
    <row r="901" spans="4:4" s="22" customFormat="1" ht="15" customHeight="1">
      <c r="D901" s="55"/>
    </row>
    <row r="902" spans="4:4" s="22" customFormat="1" ht="15" customHeight="1">
      <c r="D902" s="55"/>
    </row>
    <row r="903" spans="4:4" s="22" customFormat="1" ht="15" customHeight="1">
      <c r="D903" s="55"/>
    </row>
    <row r="904" spans="4:4" s="22" customFormat="1" ht="15" customHeight="1">
      <c r="D904" s="55"/>
    </row>
    <row r="905" spans="4:4" s="22" customFormat="1" ht="15" customHeight="1">
      <c r="D905" s="55"/>
    </row>
    <row r="906" spans="4:4" s="22" customFormat="1" ht="15" customHeight="1">
      <c r="D906" s="55"/>
    </row>
    <row r="907" spans="4:4" s="22" customFormat="1" ht="15" customHeight="1">
      <c r="D907" s="55"/>
    </row>
    <row r="908" spans="4:4" s="22" customFormat="1" ht="15" customHeight="1">
      <c r="D908" s="55"/>
    </row>
    <row r="909" spans="4:4" s="22" customFormat="1" ht="15" customHeight="1">
      <c r="D909" s="55"/>
    </row>
    <row r="910" spans="4:4" s="22" customFormat="1" ht="15" customHeight="1">
      <c r="D910" s="55"/>
    </row>
    <row r="911" spans="4:4" s="22" customFormat="1" ht="15" customHeight="1">
      <c r="D911" s="55"/>
    </row>
    <row r="912" spans="4:4" s="22" customFormat="1" ht="15" customHeight="1">
      <c r="D912" s="55"/>
    </row>
    <row r="913" spans="4:4" s="22" customFormat="1" ht="15" customHeight="1">
      <c r="D913" s="55"/>
    </row>
    <row r="914" spans="4:4" s="22" customFormat="1" ht="15" customHeight="1">
      <c r="D914" s="55"/>
    </row>
    <row r="915" spans="4:4" s="22" customFormat="1" ht="15" customHeight="1">
      <c r="D915" s="55"/>
    </row>
    <row r="916" spans="4:4" s="22" customFormat="1" ht="15" customHeight="1">
      <c r="D916" s="55"/>
    </row>
    <row r="917" spans="4:4" s="22" customFormat="1" ht="15" customHeight="1">
      <c r="D917" s="55"/>
    </row>
    <row r="918" spans="4:4" s="22" customFormat="1" ht="15" customHeight="1">
      <c r="D918" s="55"/>
    </row>
    <row r="919" spans="4:4" s="22" customFormat="1" ht="15" customHeight="1">
      <c r="D919" s="55"/>
    </row>
    <row r="920" spans="4:4" s="22" customFormat="1" ht="15" customHeight="1">
      <c r="D920" s="55"/>
    </row>
    <row r="921" spans="4:4" s="22" customFormat="1" ht="15" customHeight="1">
      <c r="D921" s="55"/>
    </row>
    <row r="922" spans="4:4" s="22" customFormat="1" ht="15" customHeight="1">
      <c r="D922" s="55"/>
    </row>
    <row r="923" spans="4:4" s="22" customFormat="1" ht="15" customHeight="1">
      <c r="D923" s="55"/>
    </row>
    <row r="924" spans="4:4" s="22" customFormat="1" ht="15" customHeight="1">
      <c r="D924" s="55"/>
    </row>
    <row r="925" spans="4:4" s="22" customFormat="1" ht="15" customHeight="1">
      <c r="D925" s="55"/>
    </row>
    <row r="926" spans="4:4" s="22" customFormat="1" ht="15" customHeight="1">
      <c r="D926" s="55"/>
    </row>
    <row r="927" spans="4:4" s="22" customFormat="1" ht="15" customHeight="1">
      <c r="D927" s="55"/>
    </row>
    <row r="928" spans="4:4" s="22" customFormat="1" ht="15" customHeight="1">
      <c r="D928" s="55"/>
    </row>
    <row r="929" spans="4:4" s="22" customFormat="1" ht="15" customHeight="1">
      <c r="D929" s="55"/>
    </row>
    <row r="930" spans="4:4" s="22" customFormat="1" ht="15" customHeight="1">
      <c r="D930" s="55"/>
    </row>
    <row r="931" spans="4:4" s="22" customFormat="1" ht="15" customHeight="1">
      <c r="D931" s="55"/>
    </row>
    <row r="932" spans="4:4" s="22" customFormat="1" ht="15" customHeight="1">
      <c r="D932" s="55"/>
    </row>
    <row r="933" spans="4:4" s="22" customFormat="1" ht="15" customHeight="1">
      <c r="D933" s="55"/>
    </row>
    <row r="934" spans="4:4" s="22" customFormat="1" ht="15" customHeight="1">
      <c r="D934" s="55"/>
    </row>
    <row r="935" spans="4:4" s="22" customFormat="1" ht="15" customHeight="1">
      <c r="D935" s="55"/>
    </row>
    <row r="936" spans="4:4" s="22" customFormat="1" ht="15" customHeight="1">
      <c r="D936" s="55"/>
    </row>
    <row r="937" spans="4:4" s="22" customFormat="1" ht="15" customHeight="1">
      <c r="D937" s="55"/>
    </row>
    <row r="938" spans="4:4" s="22" customFormat="1" ht="15" customHeight="1">
      <c r="D938" s="55"/>
    </row>
    <row r="939" spans="4:4" s="22" customFormat="1" ht="15" customHeight="1">
      <c r="D939" s="55"/>
    </row>
    <row r="940" spans="4:4" s="22" customFormat="1" ht="15" customHeight="1">
      <c r="D940" s="55"/>
    </row>
    <row r="941" spans="4:4" s="22" customFormat="1" ht="15" customHeight="1">
      <c r="D941" s="55"/>
    </row>
    <row r="942" spans="4:4" s="22" customFormat="1" ht="15" customHeight="1">
      <c r="D942" s="55"/>
    </row>
    <row r="943" spans="4:4" s="22" customFormat="1" ht="15" customHeight="1">
      <c r="D943" s="55"/>
    </row>
    <row r="944" spans="4:4" s="22" customFormat="1" ht="15" customHeight="1">
      <c r="D944" s="55"/>
    </row>
    <row r="945" spans="4:4" s="22" customFormat="1" ht="15" customHeight="1">
      <c r="D945" s="55"/>
    </row>
    <row r="946" spans="4:4" s="22" customFormat="1" ht="15" customHeight="1">
      <c r="D946" s="55"/>
    </row>
    <row r="947" spans="4:4" s="22" customFormat="1" ht="15" customHeight="1">
      <c r="D947" s="55"/>
    </row>
    <row r="948" spans="4:4" s="22" customFormat="1" ht="15" customHeight="1">
      <c r="D948" s="55"/>
    </row>
    <row r="949" spans="4:4" s="22" customFormat="1" ht="15" customHeight="1">
      <c r="D949" s="55"/>
    </row>
    <row r="950" spans="4:4" s="22" customFormat="1" ht="15" customHeight="1">
      <c r="D950" s="55"/>
    </row>
    <row r="951" spans="4:4" s="22" customFormat="1" ht="15" customHeight="1">
      <c r="D951" s="55"/>
    </row>
    <row r="952" spans="4:4" s="22" customFormat="1" ht="15" customHeight="1">
      <c r="D952" s="55"/>
    </row>
    <row r="953" spans="4:4" s="22" customFormat="1" ht="15" customHeight="1">
      <c r="D953" s="55"/>
    </row>
    <row r="954" spans="4:4" s="22" customFormat="1" ht="15" customHeight="1">
      <c r="D954" s="55"/>
    </row>
    <row r="955" spans="4:4" s="22" customFormat="1" ht="15" customHeight="1">
      <c r="D955" s="55"/>
    </row>
    <row r="956" spans="4:4" s="22" customFormat="1" ht="15" customHeight="1">
      <c r="D956" s="55"/>
    </row>
    <row r="957" spans="4:4" s="22" customFormat="1" ht="15" customHeight="1">
      <c r="D957" s="55"/>
    </row>
    <row r="958" spans="4:4" s="22" customFormat="1" ht="15" customHeight="1">
      <c r="D958" s="55"/>
    </row>
    <row r="959" spans="4:4" s="22" customFormat="1" ht="15" customHeight="1">
      <c r="D959" s="55"/>
    </row>
    <row r="960" spans="4:4" s="22" customFormat="1" ht="15" customHeight="1">
      <c r="D960" s="55"/>
    </row>
    <row r="961" spans="4:4" s="22" customFormat="1" ht="15" customHeight="1">
      <c r="D961" s="55"/>
    </row>
    <row r="962" spans="4:4" s="22" customFormat="1" ht="15" customHeight="1">
      <c r="D962" s="55"/>
    </row>
    <row r="963" spans="4:4" s="22" customFormat="1" ht="15" customHeight="1">
      <c r="D963" s="55"/>
    </row>
    <row r="964" spans="4:4" s="22" customFormat="1" ht="15" customHeight="1">
      <c r="D964" s="55"/>
    </row>
    <row r="965" spans="4:4" s="22" customFormat="1" ht="15" customHeight="1">
      <c r="D965" s="55"/>
    </row>
    <row r="966" spans="4:4" s="22" customFormat="1" ht="15" customHeight="1">
      <c r="D966" s="55"/>
    </row>
    <row r="967" spans="4:4" s="22" customFormat="1" ht="15" customHeight="1">
      <c r="D967" s="55"/>
    </row>
    <row r="968" spans="4:4" s="22" customFormat="1" ht="15" customHeight="1">
      <c r="D968" s="55"/>
    </row>
    <row r="969" spans="4:4" s="22" customFormat="1" ht="15" customHeight="1">
      <c r="D969" s="55"/>
    </row>
    <row r="970" spans="4:4" s="22" customFormat="1" ht="15" customHeight="1">
      <c r="D970" s="55"/>
    </row>
    <row r="971" spans="4:4" s="22" customFormat="1" ht="15" customHeight="1">
      <c r="D971" s="55"/>
    </row>
    <row r="972" spans="4:4" s="22" customFormat="1" ht="15" customHeight="1">
      <c r="D972" s="55"/>
    </row>
    <row r="973" spans="4:4" s="22" customFormat="1" ht="15" customHeight="1">
      <c r="D973" s="55"/>
    </row>
    <row r="974" spans="4:4" s="22" customFormat="1" ht="15" customHeight="1">
      <c r="D974" s="55"/>
    </row>
    <row r="975" spans="4:4" s="22" customFormat="1" ht="15" customHeight="1">
      <c r="D975" s="55"/>
    </row>
    <row r="976" spans="4:4" s="22" customFormat="1" ht="15" customHeight="1">
      <c r="D976" s="55"/>
    </row>
    <row r="977" spans="4:4" s="22" customFormat="1" ht="15" customHeight="1">
      <c r="D977" s="55"/>
    </row>
    <row r="978" spans="4:4" s="22" customFormat="1" ht="15" customHeight="1">
      <c r="D978" s="55"/>
    </row>
    <row r="979" spans="4:4" s="22" customFormat="1" ht="15" customHeight="1">
      <c r="D979" s="55"/>
    </row>
    <row r="980" spans="4:4" s="22" customFormat="1" ht="15" customHeight="1">
      <c r="D980" s="55"/>
    </row>
    <row r="981" spans="4:4" s="22" customFormat="1" ht="15" customHeight="1">
      <c r="D981" s="55"/>
    </row>
    <row r="982" spans="4:4" s="22" customFormat="1" ht="15" customHeight="1">
      <c r="D982" s="55"/>
    </row>
    <row r="983" spans="4:4" s="22" customFormat="1" ht="15" customHeight="1">
      <c r="D983" s="55"/>
    </row>
    <row r="984" spans="4:4" s="22" customFormat="1" ht="15" customHeight="1">
      <c r="D984" s="55"/>
    </row>
    <row r="985" spans="4:4" s="22" customFormat="1" ht="15" customHeight="1">
      <c r="D985" s="55"/>
    </row>
    <row r="986" spans="4:4" s="22" customFormat="1" ht="15" customHeight="1">
      <c r="D986" s="55"/>
    </row>
    <row r="987" spans="4:4" s="22" customFormat="1" ht="15" customHeight="1">
      <c r="D987" s="55"/>
    </row>
    <row r="988" spans="4:4" s="22" customFormat="1" ht="15" customHeight="1">
      <c r="D988" s="55"/>
    </row>
    <row r="989" spans="4:4" s="22" customFormat="1" ht="15" customHeight="1">
      <c r="D989" s="55"/>
    </row>
    <row r="990" spans="4:4" s="22" customFormat="1" ht="15" customHeight="1">
      <c r="D990" s="55"/>
    </row>
    <row r="991" spans="4:4" s="22" customFormat="1" ht="15" customHeight="1">
      <c r="D991" s="55"/>
    </row>
    <row r="992" spans="4:4" s="22" customFormat="1" ht="15" customHeight="1">
      <c r="D992" s="55"/>
    </row>
    <row r="993" spans="4:4" s="22" customFormat="1" ht="15" customHeight="1">
      <c r="D993" s="55"/>
    </row>
    <row r="994" spans="4:4" s="22" customFormat="1" ht="15" customHeight="1">
      <c r="D994" s="55"/>
    </row>
    <row r="995" spans="4:4" s="22" customFormat="1" ht="15" customHeight="1">
      <c r="D995" s="55"/>
    </row>
    <row r="996" spans="4:4" s="22" customFormat="1" ht="15" customHeight="1">
      <c r="D996" s="55"/>
    </row>
    <row r="997" spans="4:4" s="22" customFormat="1" ht="15" customHeight="1">
      <c r="D997" s="55"/>
    </row>
    <row r="998" spans="4:4" s="22" customFormat="1" ht="15" customHeight="1">
      <c r="D998" s="55"/>
    </row>
    <row r="999" spans="4:4" s="22" customFormat="1" ht="15" customHeight="1">
      <c r="D999" s="55"/>
    </row>
    <row r="1000" spans="4:4" s="22" customFormat="1" ht="15" customHeight="1">
      <c r="D1000" s="55"/>
    </row>
    <row r="1001" spans="4:4" s="22" customFormat="1" ht="15" customHeight="1">
      <c r="D1001" s="55"/>
    </row>
    <row r="1002" spans="4:4" s="22" customFormat="1" ht="15" customHeight="1">
      <c r="D1002" s="55"/>
    </row>
    <row r="1003" spans="4:4" s="22" customFormat="1" ht="15" customHeight="1">
      <c r="D1003" s="55"/>
    </row>
    <row r="1004" spans="4:4" s="22" customFormat="1" ht="15" customHeight="1">
      <c r="D1004" s="55"/>
    </row>
    <row r="1005" spans="4:4" s="22" customFormat="1" ht="15" customHeight="1">
      <c r="D1005" s="55"/>
    </row>
    <row r="1006" spans="4:4" s="22" customFormat="1" ht="15" customHeight="1">
      <c r="D1006" s="55"/>
    </row>
    <row r="1007" spans="4:4" s="22" customFormat="1" ht="15" customHeight="1">
      <c r="D1007" s="55"/>
    </row>
    <row r="1008" spans="4:4" s="22" customFormat="1" ht="15" customHeight="1">
      <c r="D1008" s="55"/>
    </row>
    <row r="1009" spans="4:4" s="22" customFormat="1" ht="15" customHeight="1">
      <c r="D1009" s="55"/>
    </row>
    <row r="1010" spans="4:4" s="22" customFormat="1" ht="15" customHeight="1">
      <c r="D1010" s="55"/>
    </row>
    <row r="1011" spans="4:4" s="22" customFormat="1" ht="15" customHeight="1">
      <c r="D1011" s="55"/>
    </row>
    <row r="1012" spans="4:4" s="22" customFormat="1" ht="15" customHeight="1">
      <c r="D1012" s="55"/>
    </row>
    <row r="1013" spans="4:4" s="22" customFormat="1" ht="15" customHeight="1">
      <c r="D1013" s="55"/>
    </row>
    <row r="1014" spans="4:4" s="22" customFormat="1" ht="15" customHeight="1">
      <c r="D1014" s="55"/>
    </row>
    <row r="1015" spans="4:4" s="22" customFormat="1" ht="15" customHeight="1">
      <c r="D1015" s="55"/>
    </row>
    <row r="1016" spans="4:4" s="22" customFormat="1" ht="15" customHeight="1">
      <c r="D1016" s="55"/>
    </row>
    <row r="1017" spans="4:4" s="22" customFormat="1" ht="15" customHeight="1">
      <c r="D1017" s="55"/>
    </row>
    <row r="1018" spans="4:4" s="22" customFormat="1" ht="15" customHeight="1">
      <c r="D1018" s="55"/>
    </row>
    <row r="1019" spans="4:4" s="22" customFormat="1" ht="15" customHeight="1">
      <c r="D1019" s="55"/>
    </row>
    <row r="1020" spans="4:4" s="22" customFormat="1" ht="15" customHeight="1">
      <c r="D1020" s="55"/>
    </row>
    <row r="1021" spans="4:4" s="22" customFormat="1" ht="15" customHeight="1">
      <c r="D1021" s="55"/>
    </row>
    <row r="1022" spans="4:4" s="22" customFormat="1" ht="15" customHeight="1">
      <c r="D1022" s="55"/>
    </row>
    <row r="1023" spans="4:4" s="22" customFormat="1" ht="15" customHeight="1">
      <c r="D1023" s="55"/>
    </row>
    <row r="1024" spans="4:4" s="22" customFormat="1" ht="15" customHeight="1">
      <c r="D1024" s="55"/>
    </row>
    <row r="1025" spans="4:4" s="22" customFormat="1" ht="15" customHeight="1">
      <c r="D1025" s="55"/>
    </row>
    <row r="1026" spans="4:4" s="22" customFormat="1" ht="15" customHeight="1">
      <c r="D1026" s="55"/>
    </row>
    <row r="1027" spans="4:4" s="22" customFormat="1" ht="15" customHeight="1">
      <c r="D1027" s="55"/>
    </row>
    <row r="1028" spans="4:4" s="22" customFormat="1" ht="15" customHeight="1">
      <c r="D1028" s="55"/>
    </row>
    <row r="1029" spans="4:4" s="22" customFormat="1" ht="15" customHeight="1">
      <c r="D1029" s="55"/>
    </row>
    <row r="1030" spans="4:4" s="22" customFormat="1" ht="15" customHeight="1">
      <c r="D1030" s="55"/>
    </row>
    <row r="1031" spans="4:4" s="22" customFormat="1" ht="15" customHeight="1">
      <c r="D1031" s="55"/>
    </row>
    <row r="1032" spans="4:4" s="22" customFormat="1" ht="15" customHeight="1">
      <c r="D1032" s="55"/>
    </row>
    <row r="1033" spans="4:4" s="22" customFormat="1" ht="15" customHeight="1">
      <c r="D1033" s="55"/>
    </row>
    <row r="1034" spans="4:4" s="22" customFormat="1" ht="15" customHeight="1">
      <c r="D1034" s="55"/>
    </row>
    <row r="1035" spans="4:4" s="22" customFormat="1" ht="15" customHeight="1">
      <c r="D1035" s="55"/>
    </row>
    <row r="1036" spans="4:4" s="22" customFormat="1" ht="15" customHeight="1">
      <c r="D1036" s="55"/>
    </row>
    <row r="1037" spans="4:4" s="22" customFormat="1" ht="15" customHeight="1">
      <c r="D1037" s="55"/>
    </row>
    <row r="1038" spans="4:4" s="22" customFormat="1" ht="15" customHeight="1">
      <c r="D1038" s="55"/>
    </row>
    <row r="1039" spans="4:4" s="22" customFormat="1" ht="15" customHeight="1">
      <c r="D1039" s="55"/>
    </row>
    <row r="1040" spans="4:4" s="22" customFormat="1" ht="15" customHeight="1">
      <c r="D1040" s="55"/>
    </row>
    <row r="1041" spans="4:4" s="22" customFormat="1" ht="15" customHeight="1">
      <c r="D1041" s="55"/>
    </row>
    <row r="1042" spans="4:4" s="22" customFormat="1" ht="15" customHeight="1">
      <c r="D1042" s="55"/>
    </row>
    <row r="1043" spans="4:4" s="22" customFormat="1" ht="15" customHeight="1">
      <c r="D1043" s="55"/>
    </row>
    <row r="1044" spans="4:4" s="22" customFormat="1" ht="15" customHeight="1">
      <c r="D1044" s="55"/>
    </row>
    <row r="1045" spans="4:4" s="22" customFormat="1" ht="15" customHeight="1">
      <c r="D1045" s="55"/>
    </row>
    <row r="1046" spans="4:4" s="22" customFormat="1" ht="15" customHeight="1">
      <c r="D1046" s="55"/>
    </row>
    <row r="1047" spans="4:4" s="22" customFormat="1" ht="15" customHeight="1">
      <c r="D1047" s="55"/>
    </row>
    <row r="1048" spans="4:4" s="22" customFormat="1" ht="15" customHeight="1">
      <c r="D1048" s="55"/>
    </row>
    <row r="1049" spans="4:4" s="22" customFormat="1" ht="15" customHeight="1">
      <c r="D1049" s="55"/>
    </row>
    <row r="1050" spans="4:4" s="22" customFormat="1" ht="15" customHeight="1">
      <c r="D1050" s="55"/>
    </row>
    <row r="1051" spans="4:4" s="22" customFormat="1" ht="15" customHeight="1">
      <c r="D1051" s="55"/>
    </row>
    <row r="1052" spans="4:4" s="22" customFormat="1" ht="15" customHeight="1">
      <c r="D1052" s="55"/>
    </row>
    <row r="1053" spans="4:4" s="22" customFormat="1" ht="15" customHeight="1">
      <c r="D1053" s="55"/>
    </row>
    <row r="1054" spans="4:4" s="22" customFormat="1" ht="15" customHeight="1">
      <c r="D1054" s="55"/>
    </row>
    <row r="1055" spans="4:4" s="22" customFormat="1" ht="15" customHeight="1">
      <c r="D1055" s="55"/>
    </row>
    <row r="1056" spans="4:4" s="22" customFormat="1" ht="15" customHeight="1">
      <c r="D1056" s="55"/>
    </row>
    <row r="1057" spans="4:4" s="22" customFormat="1" ht="15" customHeight="1">
      <c r="D1057" s="55"/>
    </row>
    <row r="1058" spans="4:4" s="22" customFormat="1" ht="15" customHeight="1">
      <c r="D1058" s="55"/>
    </row>
    <row r="1059" spans="4:4" s="22" customFormat="1" ht="15" customHeight="1">
      <c r="D1059" s="55"/>
    </row>
    <row r="1060" spans="4:4" s="22" customFormat="1" ht="15" customHeight="1">
      <c r="D1060" s="55"/>
    </row>
    <row r="1061" spans="4:4" s="22" customFormat="1" ht="15" customHeight="1">
      <c r="D1061" s="55"/>
    </row>
    <row r="1062" spans="4:4" s="22" customFormat="1" ht="15" customHeight="1">
      <c r="D1062" s="55"/>
    </row>
    <row r="1063" spans="4:4" s="22" customFormat="1" ht="15" customHeight="1">
      <c r="D1063" s="55"/>
    </row>
    <row r="1064" spans="4:4" s="22" customFormat="1" ht="15" customHeight="1">
      <c r="D1064" s="55"/>
    </row>
    <row r="1065" spans="4:4" s="22" customFormat="1" ht="15" customHeight="1">
      <c r="D1065" s="55"/>
    </row>
    <row r="1066" spans="4:4" s="22" customFormat="1" ht="15" customHeight="1">
      <c r="D1066" s="55"/>
    </row>
    <row r="1067" spans="4:4" s="22" customFormat="1" ht="15" customHeight="1">
      <c r="D1067" s="55"/>
    </row>
    <row r="1068" spans="4:4" s="22" customFormat="1" ht="15" customHeight="1">
      <c r="D1068" s="55"/>
    </row>
    <row r="1069" spans="4:4" s="22" customFormat="1" ht="15" customHeight="1">
      <c r="D1069" s="55"/>
    </row>
    <row r="1070" spans="4:4" s="22" customFormat="1" ht="15" customHeight="1">
      <c r="D1070" s="55"/>
    </row>
    <row r="1071" spans="4:4" s="22" customFormat="1" ht="15" customHeight="1">
      <c r="D1071" s="55"/>
    </row>
    <row r="1072" spans="4:4" s="22" customFormat="1" ht="15" customHeight="1">
      <c r="D1072" s="55"/>
    </row>
    <row r="1073" spans="4:4" s="22" customFormat="1" ht="15" customHeight="1">
      <c r="D1073" s="55"/>
    </row>
    <row r="1074" spans="4:4" s="22" customFormat="1" ht="15" customHeight="1">
      <c r="D1074" s="55"/>
    </row>
    <row r="1075" spans="4:4" s="22" customFormat="1" ht="15" customHeight="1">
      <c r="D1075" s="55"/>
    </row>
    <row r="1076" spans="4:4" s="22" customFormat="1" ht="15" customHeight="1">
      <c r="D1076" s="55"/>
    </row>
    <row r="1077" spans="4:4" s="22" customFormat="1" ht="15" customHeight="1">
      <c r="D1077" s="55"/>
    </row>
    <row r="1078" spans="4:4" s="22" customFormat="1" ht="15" customHeight="1">
      <c r="D1078" s="55"/>
    </row>
    <row r="1079" spans="4:4" s="22" customFormat="1" ht="15" customHeight="1">
      <c r="D1079" s="55"/>
    </row>
    <row r="1080" spans="4:4" s="22" customFormat="1" ht="15" customHeight="1">
      <c r="D1080" s="55"/>
    </row>
    <row r="1081" spans="4:4" s="22" customFormat="1" ht="15" customHeight="1">
      <c r="D1081" s="55"/>
    </row>
    <row r="1082" spans="4:4" s="22" customFormat="1" ht="15" customHeight="1">
      <c r="D1082" s="55"/>
    </row>
    <row r="1083" spans="4:4" s="22" customFormat="1" ht="15" customHeight="1">
      <c r="D1083" s="55"/>
    </row>
    <row r="1084" spans="4:4" s="22" customFormat="1" ht="15" customHeight="1">
      <c r="D1084" s="55"/>
    </row>
    <row r="1085" spans="4:4" s="22" customFormat="1" ht="15" customHeight="1">
      <c r="D1085" s="55"/>
    </row>
    <row r="1086" spans="4:4" s="22" customFormat="1" ht="15" customHeight="1">
      <c r="D1086" s="55"/>
    </row>
    <row r="1087" spans="4:4" s="22" customFormat="1" ht="15" customHeight="1">
      <c r="D1087" s="55"/>
    </row>
    <row r="1088" spans="4:4" s="22" customFormat="1" ht="15" customHeight="1">
      <c r="D1088" s="55"/>
    </row>
    <row r="1089" spans="4:4" s="22" customFormat="1" ht="15" customHeight="1">
      <c r="D1089" s="55"/>
    </row>
    <row r="1090" spans="4:4" s="22" customFormat="1" ht="15" customHeight="1">
      <c r="D1090" s="55"/>
    </row>
    <row r="1091" spans="4:4" s="22" customFormat="1" ht="15" customHeight="1">
      <c r="D1091" s="55"/>
    </row>
    <row r="1092" spans="4:4" s="22" customFormat="1" ht="15" customHeight="1">
      <c r="D1092" s="55"/>
    </row>
    <row r="1093" spans="4:4" s="22" customFormat="1" ht="15" customHeight="1">
      <c r="D1093" s="55"/>
    </row>
    <row r="1094" spans="4:4" s="22" customFormat="1" ht="15" customHeight="1">
      <c r="D1094" s="55"/>
    </row>
    <row r="1095" spans="4:4" s="22" customFormat="1" ht="15" customHeight="1">
      <c r="D1095" s="55"/>
    </row>
    <row r="1096" spans="4:4" s="22" customFormat="1" ht="15" customHeight="1">
      <c r="D1096" s="55"/>
    </row>
    <row r="1097" spans="4:4" s="22" customFormat="1" ht="15" customHeight="1">
      <c r="D1097" s="55"/>
    </row>
    <row r="1098" spans="4:4" s="22" customFormat="1" ht="15" customHeight="1">
      <c r="D1098" s="55"/>
    </row>
    <row r="1099" spans="4:4" s="22" customFormat="1" ht="15" customHeight="1">
      <c r="D1099" s="55"/>
    </row>
    <row r="1100" spans="4:4" s="22" customFormat="1" ht="15" customHeight="1">
      <c r="D1100" s="55"/>
    </row>
    <row r="1101" spans="4:4" s="22" customFormat="1" ht="15" customHeight="1">
      <c r="D1101" s="55"/>
    </row>
    <row r="1102" spans="4:4" s="22" customFormat="1" ht="15" customHeight="1">
      <c r="D1102" s="55"/>
    </row>
    <row r="1103" spans="4:4" s="22" customFormat="1" ht="15" customHeight="1">
      <c r="D1103" s="55"/>
    </row>
    <row r="1104" spans="4:4" s="22" customFormat="1" ht="15" customHeight="1">
      <c r="D1104" s="55"/>
    </row>
    <row r="1105" spans="4:4" s="22" customFormat="1" ht="15" customHeight="1">
      <c r="D1105" s="55"/>
    </row>
    <row r="1106" spans="4:4" s="22" customFormat="1" ht="15" customHeight="1">
      <c r="D1106" s="55"/>
    </row>
    <row r="1107" spans="4:4" s="22" customFormat="1" ht="15" customHeight="1">
      <c r="D1107" s="55"/>
    </row>
    <row r="1108" spans="4:4" s="22" customFormat="1" ht="15" customHeight="1">
      <c r="D1108" s="55"/>
    </row>
    <row r="1109" spans="4:4" s="22" customFormat="1" ht="15" customHeight="1">
      <c r="D1109" s="55"/>
    </row>
    <row r="1110" spans="4:4" s="22" customFormat="1" ht="15" customHeight="1">
      <c r="D1110" s="55"/>
    </row>
    <row r="1111" spans="4:4" s="22" customFormat="1" ht="15" customHeight="1">
      <c r="D1111" s="55"/>
    </row>
    <row r="1112" spans="4:4" s="22" customFormat="1" ht="15" customHeight="1">
      <c r="D1112" s="55"/>
    </row>
    <row r="1113" spans="4:4" s="22" customFormat="1" ht="15" customHeight="1">
      <c r="D1113" s="55"/>
    </row>
    <row r="1114" spans="4:4" s="22" customFormat="1" ht="15" customHeight="1">
      <c r="D1114" s="55"/>
    </row>
    <row r="1115" spans="4:4" s="22" customFormat="1" ht="15" customHeight="1">
      <c r="D1115" s="55"/>
    </row>
    <row r="1116" spans="4:4" s="22" customFormat="1" ht="15" customHeight="1">
      <c r="D1116" s="55"/>
    </row>
    <row r="1117" spans="4:4" s="22" customFormat="1" ht="15" customHeight="1">
      <c r="D1117" s="55"/>
    </row>
    <row r="1118" spans="4:4" s="22" customFormat="1" ht="15" customHeight="1">
      <c r="D1118" s="55"/>
    </row>
    <row r="1119" spans="4:4" s="22" customFormat="1" ht="15" customHeight="1">
      <c r="D1119" s="55"/>
    </row>
    <row r="1120" spans="4:4" s="22" customFormat="1" ht="15" customHeight="1">
      <c r="D1120" s="55"/>
    </row>
    <row r="1121" spans="4:4" s="22" customFormat="1" ht="15" customHeight="1">
      <c r="D1121" s="55"/>
    </row>
    <row r="1122" spans="4:4" s="22" customFormat="1" ht="15" customHeight="1">
      <c r="D1122" s="55"/>
    </row>
    <row r="1123" spans="4:4" s="22" customFormat="1" ht="15" customHeight="1">
      <c r="D1123" s="55"/>
    </row>
    <row r="1124" spans="4:4" s="22" customFormat="1" ht="15" customHeight="1">
      <c r="D1124" s="55"/>
    </row>
    <row r="1125" spans="4:4" s="22" customFormat="1" ht="15" customHeight="1">
      <c r="D1125" s="55"/>
    </row>
    <row r="1126" spans="4:4" s="22" customFormat="1" ht="15" customHeight="1">
      <c r="D1126" s="55"/>
    </row>
    <row r="1127" spans="4:4" s="22" customFormat="1" ht="15" customHeight="1">
      <c r="D1127" s="55"/>
    </row>
    <row r="1128" spans="4:4" s="22" customFormat="1" ht="15" customHeight="1">
      <c r="D1128" s="55"/>
    </row>
    <row r="1129" spans="4:4" s="22" customFormat="1" ht="15" customHeight="1">
      <c r="D1129" s="55"/>
    </row>
    <row r="1130" spans="4:4" s="22" customFormat="1" ht="15" customHeight="1">
      <c r="D1130" s="55"/>
    </row>
    <row r="1131" spans="4:4" s="22" customFormat="1" ht="15" customHeight="1">
      <c r="D1131" s="55"/>
    </row>
    <row r="1132" spans="4:4" s="22" customFormat="1" ht="15" customHeight="1">
      <c r="D1132" s="55"/>
    </row>
    <row r="1133" spans="4:4" s="22" customFormat="1" ht="15" customHeight="1">
      <c r="D1133" s="55"/>
    </row>
    <row r="1134" spans="4:4" s="22" customFormat="1" ht="15" customHeight="1">
      <c r="D1134" s="55"/>
    </row>
    <row r="1135" spans="4:4" s="22" customFormat="1" ht="15" customHeight="1">
      <c r="D1135" s="55"/>
    </row>
    <row r="1136" spans="4:4" s="22" customFormat="1" ht="15" customHeight="1">
      <c r="D1136" s="55"/>
    </row>
    <row r="1137" spans="4:4" s="22" customFormat="1" ht="15" customHeight="1">
      <c r="D1137" s="55"/>
    </row>
    <row r="1138" spans="4:4" s="22" customFormat="1" ht="15" customHeight="1">
      <c r="D1138" s="55"/>
    </row>
    <row r="1139" spans="4:4" s="22" customFormat="1" ht="15" customHeight="1">
      <c r="D1139" s="55"/>
    </row>
    <row r="1140" spans="4:4" s="22" customFormat="1" ht="15" customHeight="1">
      <c r="D1140" s="55"/>
    </row>
    <row r="1141" spans="4:4" s="22" customFormat="1" ht="15" customHeight="1">
      <c r="D1141" s="55"/>
    </row>
    <row r="1142" spans="4:4" s="22" customFormat="1" ht="15" customHeight="1">
      <c r="D1142" s="55"/>
    </row>
    <row r="1143" spans="4:4" s="22" customFormat="1" ht="15" customHeight="1">
      <c r="D1143" s="55"/>
    </row>
    <row r="1144" spans="4:4" s="22" customFormat="1" ht="15" customHeight="1">
      <c r="D1144" s="55"/>
    </row>
    <row r="1145" spans="4:4" s="22" customFormat="1" ht="15" customHeight="1">
      <c r="D1145" s="55"/>
    </row>
    <row r="1146" spans="4:4" s="22" customFormat="1" ht="15" customHeight="1">
      <c r="D1146" s="55"/>
    </row>
    <row r="1147" spans="4:4" s="22" customFormat="1" ht="15" customHeight="1">
      <c r="D1147" s="55"/>
    </row>
    <row r="1148" spans="4:4" s="22" customFormat="1" ht="15" customHeight="1">
      <c r="D1148" s="55"/>
    </row>
    <row r="1149" spans="4:4" s="22" customFormat="1" ht="15" customHeight="1">
      <c r="D1149" s="55"/>
    </row>
    <row r="1150" spans="4:4" s="22" customFormat="1" ht="15" customHeight="1">
      <c r="D1150" s="55"/>
    </row>
    <row r="1151" spans="4:4" s="22" customFormat="1" ht="15" customHeight="1">
      <c r="D1151" s="55"/>
    </row>
    <row r="1152" spans="4:4" s="22" customFormat="1" ht="15" customHeight="1">
      <c r="D1152" s="55"/>
    </row>
    <row r="1153" spans="4:4" s="22" customFormat="1" ht="15" customHeight="1">
      <c r="D1153" s="55"/>
    </row>
    <row r="1154" spans="4:4" s="22" customFormat="1" ht="15" customHeight="1">
      <c r="D1154" s="55"/>
    </row>
    <row r="1155" spans="4:4" s="22" customFormat="1" ht="15" customHeight="1">
      <c r="D1155" s="55"/>
    </row>
    <row r="1156" spans="4:4" s="22" customFormat="1" ht="15" customHeight="1">
      <c r="D1156" s="55"/>
    </row>
    <row r="1157" spans="4:4" s="22" customFormat="1" ht="15" customHeight="1">
      <c r="D1157" s="55"/>
    </row>
    <row r="1158" spans="4:4" s="22" customFormat="1" ht="15" customHeight="1">
      <c r="D1158" s="55"/>
    </row>
    <row r="1159" spans="4:4" s="22" customFormat="1" ht="15" customHeight="1">
      <c r="D1159" s="55"/>
    </row>
    <row r="1160" spans="4:4" s="22" customFormat="1" ht="15" customHeight="1">
      <c r="D1160" s="55"/>
    </row>
    <row r="1161" spans="4:4" s="22" customFormat="1" ht="15" customHeight="1">
      <c r="D1161" s="55"/>
    </row>
    <row r="1162" spans="4:4" s="22" customFormat="1" ht="15" customHeight="1">
      <c r="D1162" s="55"/>
    </row>
    <row r="1163" spans="4:4" s="22" customFormat="1" ht="15" customHeight="1">
      <c r="D1163" s="55"/>
    </row>
    <row r="1164" spans="4:4" s="22" customFormat="1" ht="15" customHeight="1">
      <c r="D1164" s="55"/>
    </row>
    <row r="1165" spans="4:4" s="22" customFormat="1" ht="15" customHeight="1">
      <c r="D1165" s="55"/>
    </row>
    <row r="1166" spans="4:4" s="22" customFormat="1" ht="15" customHeight="1">
      <c r="D1166" s="55"/>
    </row>
    <row r="1167" spans="4:4" s="22" customFormat="1" ht="15" customHeight="1">
      <c r="D1167" s="55"/>
    </row>
    <row r="1168" spans="4:4" s="22" customFormat="1" ht="15" customHeight="1">
      <c r="D1168" s="55"/>
    </row>
    <row r="1169" spans="4:4" s="22" customFormat="1" ht="15" customHeight="1">
      <c r="D1169" s="55"/>
    </row>
    <row r="1170" spans="4:4" s="22" customFormat="1" ht="15" customHeight="1">
      <c r="D1170" s="55"/>
    </row>
    <row r="1171" spans="4:4" s="22" customFormat="1" ht="15" customHeight="1">
      <c r="D1171" s="55"/>
    </row>
    <row r="1172" spans="4:4" s="22" customFormat="1" ht="15" customHeight="1">
      <c r="D1172" s="55"/>
    </row>
    <row r="1173" spans="4:4" s="22" customFormat="1" ht="15" customHeight="1">
      <c r="D1173" s="55"/>
    </row>
    <row r="1174" spans="4:4" s="22" customFormat="1" ht="15" customHeight="1">
      <c r="D1174" s="55"/>
    </row>
    <row r="1175" spans="4:4" s="22" customFormat="1" ht="15" customHeight="1">
      <c r="D1175" s="55"/>
    </row>
    <row r="1176" spans="4:4" s="22" customFormat="1" ht="15" customHeight="1">
      <c r="D1176" s="55"/>
    </row>
    <row r="1177" spans="4:4" s="22" customFormat="1" ht="15" customHeight="1">
      <c r="D1177" s="55"/>
    </row>
    <row r="1178" spans="4:4" s="22" customFormat="1" ht="15" customHeight="1">
      <c r="D1178" s="55"/>
    </row>
    <row r="1179" spans="4:4" s="22" customFormat="1" ht="15" customHeight="1">
      <c r="D1179" s="55"/>
    </row>
    <row r="1180" spans="4:4" s="22" customFormat="1" ht="15" customHeight="1">
      <c r="D1180" s="55"/>
    </row>
    <row r="1181" spans="4:4" s="22" customFormat="1" ht="15" customHeight="1">
      <c r="D1181" s="55"/>
    </row>
    <row r="1182" spans="4:4" s="22" customFormat="1" ht="15" customHeight="1">
      <c r="D1182" s="55"/>
    </row>
    <row r="1183" spans="4:4" s="22" customFormat="1" ht="15" customHeight="1">
      <c r="D1183" s="55"/>
    </row>
    <row r="1184" spans="4:4" s="22" customFormat="1" ht="15" customHeight="1">
      <c r="D1184" s="55"/>
    </row>
    <row r="1185" spans="4:4" s="22" customFormat="1" ht="15" customHeight="1">
      <c r="D1185" s="55"/>
    </row>
    <row r="1186" spans="4:4" s="22" customFormat="1" ht="15" customHeight="1">
      <c r="D1186" s="55"/>
    </row>
    <row r="1187" spans="4:4" s="22" customFormat="1" ht="15" customHeight="1">
      <c r="D1187" s="55"/>
    </row>
    <row r="1188" spans="4:4" s="22" customFormat="1" ht="15" customHeight="1">
      <c r="D1188" s="55"/>
    </row>
    <row r="1189" spans="4:4" s="22" customFormat="1" ht="15" customHeight="1">
      <c r="D1189" s="55"/>
    </row>
    <row r="1190" spans="4:4" s="22" customFormat="1" ht="15" customHeight="1">
      <c r="D1190" s="55"/>
    </row>
    <row r="1191" spans="4:4" s="22" customFormat="1" ht="15" customHeight="1">
      <c r="D1191" s="55"/>
    </row>
    <row r="1192" spans="4:4" s="22" customFormat="1" ht="15" customHeight="1">
      <c r="D1192" s="55"/>
    </row>
    <row r="1193" spans="4:4" s="22" customFormat="1" ht="15" customHeight="1">
      <c r="D1193" s="55"/>
    </row>
    <row r="1194" spans="4:4" s="22" customFormat="1" ht="15" customHeight="1">
      <c r="D1194" s="55"/>
    </row>
    <row r="1195" spans="4:4" s="22" customFormat="1" ht="15" customHeight="1">
      <c r="D1195" s="55"/>
    </row>
    <row r="1196" spans="4:4" s="22" customFormat="1" ht="15" customHeight="1">
      <c r="D1196" s="55"/>
    </row>
    <row r="1197" spans="4:4" s="22" customFormat="1" ht="15" customHeight="1">
      <c r="D1197" s="55"/>
    </row>
    <row r="1198" spans="4:4" s="22" customFormat="1" ht="15" customHeight="1">
      <c r="D1198" s="55"/>
    </row>
    <row r="1199" spans="4:4" s="22" customFormat="1" ht="15" customHeight="1">
      <c r="D1199" s="55"/>
    </row>
    <row r="1200" spans="4:4" s="22" customFormat="1" ht="15" customHeight="1">
      <c r="D1200" s="55"/>
    </row>
    <row r="1201" spans="4:4" s="22" customFormat="1" ht="15" customHeight="1">
      <c r="D1201" s="55"/>
    </row>
    <row r="1202" spans="4:4" s="22" customFormat="1" ht="15" customHeight="1">
      <c r="D1202" s="55"/>
    </row>
    <row r="1203" spans="4:4" s="22" customFormat="1" ht="15" customHeight="1">
      <c r="D1203" s="55"/>
    </row>
    <row r="1204" spans="4:4" s="22" customFormat="1" ht="15" customHeight="1">
      <c r="D1204" s="55"/>
    </row>
    <row r="1205" spans="4:4" s="22" customFormat="1" ht="15" customHeight="1">
      <c r="D1205" s="55"/>
    </row>
    <row r="1206" spans="4:4" s="22" customFormat="1" ht="15" customHeight="1">
      <c r="D1206" s="55"/>
    </row>
    <row r="1207" spans="4:4" s="22" customFormat="1" ht="15" customHeight="1">
      <c r="D1207" s="55"/>
    </row>
    <row r="1208" spans="4:4" s="22" customFormat="1" ht="15" customHeight="1">
      <c r="D1208" s="55"/>
    </row>
    <row r="1209" spans="4:4" s="22" customFormat="1" ht="15" customHeight="1">
      <c r="D1209" s="55"/>
    </row>
    <row r="1210" spans="4:4" s="22" customFormat="1" ht="15" customHeight="1">
      <c r="D1210" s="55"/>
    </row>
    <row r="1211" spans="4:4" s="22" customFormat="1" ht="15" customHeight="1">
      <c r="D1211" s="55"/>
    </row>
    <row r="1212" spans="4:4" s="22" customFormat="1" ht="15" customHeight="1">
      <c r="D1212" s="55"/>
    </row>
    <row r="1213" spans="4:4" s="22" customFormat="1" ht="15" customHeight="1">
      <c r="D1213" s="55"/>
    </row>
    <row r="1214" spans="4:4" s="22" customFormat="1" ht="15" customHeight="1">
      <c r="D1214" s="55"/>
    </row>
    <row r="1215" spans="4:4" s="22" customFormat="1" ht="15" customHeight="1">
      <c r="D1215" s="55"/>
    </row>
    <row r="1216" spans="4:4" s="22" customFormat="1" ht="15" customHeight="1">
      <c r="D1216" s="55"/>
    </row>
    <row r="1217" spans="4:4" s="22" customFormat="1" ht="15" customHeight="1">
      <c r="D1217" s="55"/>
    </row>
    <row r="1218" spans="4:4" s="22" customFormat="1" ht="15" customHeight="1">
      <c r="D1218" s="55"/>
    </row>
    <row r="1219" spans="4:4" s="22" customFormat="1" ht="15" customHeight="1">
      <c r="D1219" s="55"/>
    </row>
    <row r="1220" spans="4:4" s="22" customFormat="1" ht="15" customHeight="1">
      <c r="D1220" s="55"/>
    </row>
    <row r="1221" spans="4:4" s="22" customFormat="1" ht="15" customHeight="1">
      <c r="D1221" s="55"/>
    </row>
    <row r="1222" spans="4:4" s="22" customFormat="1" ht="15" customHeight="1">
      <c r="D1222" s="55"/>
    </row>
    <row r="1223" spans="4:4" s="22" customFormat="1" ht="15" customHeight="1">
      <c r="D1223" s="55"/>
    </row>
    <row r="1224" spans="4:4" s="22" customFormat="1" ht="15" customHeight="1">
      <c r="D1224" s="55"/>
    </row>
    <row r="1225" spans="4:4" s="22" customFormat="1" ht="15" customHeight="1">
      <c r="D1225" s="55"/>
    </row>
    <row r="1226" spans="4:4" s="22" customFormat="1" ht="15" customHeight="1">
      <c r="D1226" s="55"/>
    </row>
    <row r="1227" spans="4:4" s="22" customFormat="1" ht="15" customHeight="1">
      <c r="D1227" s="55"/>
    </row>
    <row r="1228" spans="4:4" s="22" customFormat="1" ht="15" customHeight="1">
      <c r="D1228" s="55"/>
    </row>
    <row r="1229" spans="4:4" s="22" customFormat="1" ht="15" customHeight="1">
      <c r="D1229" s="55"/>
    </row>
    <row r="1230" spans="4:4" s="22" customFormat="1" ht="15" customHeight="1">
      <c r="D1230" s="55"/>
    </row>
    <row r="1231" spans="4:4" s="22" customFormat="1" ht="15" customHeight="1">
      <c r="D1231" s="55"/>
    </row>
    <row r="1232" spans="4:4" s="22" customFormat="1" ht="15" customHeight="1">
      <c r="D1232" s="55"/>
    </row>
    <row r="1233" spans="4:4" s="22" customFormat="1" ht="15" customHeight="1">
      <c r="D1233" s="55"/>
    </row>
    <row r="1234" spans="4:4" s="22" customFormat="1" ht="15" customHeight="1">
      <c r="D1234" s="55"/>
    </row>
    <row r="1235" spans="4:4" s="22" customFormat="1" ht="15" customHeight="1">
      <c r="D1235" s="55"/>
    </row>
    <row r="1236" spans="4:4" s="22" customFormat="1" ht="15" customHeight="1">
      <c r="D1236" s="55"/>
    </row>
    <row r="1237" spans="4:4" s="22" customFormat="1" ht="15" customHeight="1">
      <c r="D1237" s="55"/>
    </row>
    <row r="1238" spans="4:4" s="22" customFormat="1" ht="15" customHeight="1">
      <c r="D1238" s="55"/>
    </row>
    <row r="1239" spans="4:4" s="22" customFormat="1" ht="15" customHeight="1">
      <c r="D1239" s="55"/>
    </row>
    <row r="1240" spans="4:4" s="22" customFormat="1" ht="15" customHeight="1">
      <c r="D1240" s="55"/>
    </row>
    <row r="1241" spans="4:4" s="22" customFormat="1" ht="15" customHeight="1">
      <c r="D1241" s="55"/>
    </row>
    <row r="1242" spans="4:4" s="22" customFormat="1" ht="15" customHeight="1">
      <c r="D1242" s="55"/>
    </row>
    <row r="1243" spans="4:4" s="22" customFormat="1" ht="15" customHeight="1">
      <c r="D1243" s="55"/>
    </row>
    <row r="1244" spans="4:4" s="22" customFormat="1" ht="15" customHeight="1">
      <c r="D1244" s="55"/>
    </row>
    <row r="1245" spans="4:4" s="22" customFormat="1" ht="15" customHeight="1">
      <c r="D1245" s="55"/>
    </row>
    <row r="1246" spans="4:4" s="22" customFormat="1" ht="15" customHeight="1">
      <c r="D1246" s="55"/>
    </row>
    <row r="1247" spans="4:4" s="22" customFormat="1" ht="15" customHeight="1">
      <c r="D1247" s="55"/>
    </row>
    <row r="1248" spans="4:4" s="22" customFormat="1" ht="15" customHeight="1">
      <c r="D1248" s="55"/>
    </row>
    <row r="1249" spans="4:4" s="22" customFormat="1" ht="15" customHeight="1">
      <c r="D1249" s="55"/>
    </row>
    <row r="1250" spans="4:4" s="22" customFormat="1" ht="15" customHeight="1">
      <c r="D1250" s="55"/>
    </row>
    <row r="1251" spans="4:4" s="22" customFormat="1" ht="15" customHeight="1">
      <c r="D1251" s="55"/>
    </row>
    <row r="1252" spans="4:4" s="22" customFormat="1" ht="15" customHeight="1">
      <c r="D1252" s="55"/>
    </row>
    <row r="1253" spans="4:4" s="22" customFormat="1" ht="15" customHeight="1">
      <c r="D1253" s="55"/>
    </row>
    <row r="1254" spans="4:4" s="22" customFormat="1" ht="15" customHeight="1">
      <c r="D1254" s="55"/>
    </row>
    <row r="1255" spans="4:4" s="22" customFormat="1" ht="15" customHeight="1">
      <c r="D1255" s="55"/>
    </row>
    <row r="1256" spans="4:4" s="22" customFormat="1" ht="15" customHeight="1">
      <c r="D1256" s="55"/>
    </row>
    <row r="1257" spans="4:4" s="22" customFormat="1" ht="15" customHeight="1">
      <c r="D1257" s="55"/>
    </row>
    <row r="1258" spans="4:4" s="22" customFormat="1" ht="15" customHeight="1">
      <c r="D1258" s="55"/>
    </row>
    <row r="1259" spans="4:4" s="22" customFormat="1" ht="15" customHeight="1">
      <c r="D1259" s="55"/>
    </row>
    <row r="1260" spans="4:4" s="22" customFormat="1" ht="15" customHeight="1">
      <c r="D1260" s="55"/>
    </row>
    <row r="1261" spans="4:4" s="22" customFormat="1" ht="15" customHeight="1">
      <c r="D1261" s="55"/>
    </row>
    <row r="1262" spans="4:4" s="22" customFormat="1" ht="15" customHeight="1">
      <c r="D1262" s="55"/>
    </row>
    <row r="1263" spans="4:4" s="22" customFormat="1" ht="15" customHeight="1">
      <c r="D1263" s="55"/>
    </row>
    <row r="1264" spans="4:4" s="22" customFormat="1" ht="15" customHeight="1">
      <c r="D1264" s="55"/>
    </row>
    <row r="1265" spans="4:4" s="22" customFormat="1" ht="15" customHeight="1">
      <c r="D1265" s="55"/>
    </row>
    <row r="1266" spans="4:4" s="22" customFormat="1" ht="15" customHeight="1">
      <c r="D1266" s="55"/>
    </row>
    <row r="1267" spans="4:4" s="22" customFormat="1" ht="15" customHeight="1">
      <c r="D1267" s="55"/>
    </row>
    <row r="1268" spans="4:4" s="22" customFormat="1" ht="15" customHeight="1">
      <c r="D1268" s="55"/>
    </row>
    <row r="1269" spans="4:4" s="22" customFormat="1" ht="15" customHeight="1">
      <c r="D1269" s="55"/>
    </row>
    <row r="1270" spans="4:4" s="22" customFormat="1" ht="15" customHeight="1">
      <c r="D1270" s="55"/>
    </row>
    <row r="1271" spans="4:4" s="22" customFormat="1" ht="15" customHeight="1">
      <c r="D1271" s="55"/>
    </row>
    <row r="1272" spans="4:4" s="22" customFormat="1" ht="15" customHeight="1">
      <c r="D1272" s="55"/>
    </row>
    <row r="1273" spans="4:4" s="22" customFormat="1" ht="15" customHeight="1">
      <c r="D1273" s="55"/>
    </row>
    <row r="1274" spans="4:4" s="22" customFormat="1" ht="15" customHeight="1">
      <c r="D1274" s="55"/>
    </row>
    <row r="1275" spans="4:4" s="22" customFormat="1" ht="15" customHeight="1">
      <c r="D1275" s="55"/>
    </row>
    <row r="1276" spans="4:4" s="22" customFormat="1" ht="15" customHeight="1">
      <c r="D1276" s="55"/>
    </row>
    <row r="1277" spans="4:4" s="22" customFormat="1" ht="15" customHeight="1">
      <c r="D1277" s="55"/>
    </row>
    <row r="1278" spans="4:4" s="22" customFormat="1" ht="15" customHeight="1">
      <c r="D1278" s="55"/>
    </row>
    <row r="1279" spans="4:4" s="22" customFormat="1" ht="15" customHeight="1">
      <c r="D1279" s="55"/>
    </row>
    <row r="1280" spans="4:4" s="22" customFormat="1" ht="15" customHeight="1">
      <c r="D1280" s="55"/>
    </row>
    <row r="1281" spans="4:4" s="22" customFormat="1" ht="15" customHeight="1">
      <c r="D1281" s="55"/>
    </row>
    <row r="1282" spans="4:4" s="22" customFormat="1" ht="15" customHeight="1">
      <c r="D1282" s="55"/>
    </row>
    <row r="1283" spans="4:4" s="22" customFormat="1" ht="15" customHeight="1">
      <c r="D1283" s="55"/>
    </row>
    <row r="1284" spans="4:4" s="22" customFormat="1" ht="15" customHeight="1">
      <c r="D1284" s="55"/>
    </row>
    <row r="1285" spans="4:4" s="22" customFormat="1" ht="15" customHeight="1">
      <c r="D1285" s="55"/>
    </row>
    <row r="1286" spans="4:4" s="22" customFormat="1" ht="15" customHeight="1">
      <c r="D1286" s="55"/>
    </row>
    <row r="1287" spans="4:4" s="22" customFormat="1" ht="15" customHeight="1">
      <c r="D1287" s="55"/>
    </row>
    <row r="1288" spans="4:4" s="22" customFormat="1" ht="15" customHeight="1">
      <c r="D1288" s="55"/>
    </row>
    <row r="1289" spans="4:4" s="22" customFormat="1" ht="15" customHeight="1">
      <c r="D1289" s="55"/>
    </row>
    <row r="1290" spans="4:4" s="22" customFormat="1" ht="15" customHeight="1">
      <c r="D1290" s="55"/>
    </row>
    <row r="1291" spans="4:4" s="22" customFormat="1" ht="15" customHeight="1">
      <c r="D1291" s="55"/>
    </row>
    <row r="1292" spans="4:4" s="22" customFormat="1" ht="15" customHeight="1">
      <c r="D1292" s="55"/>
    </row>
    <row r="1293" spans="4:4" s="22" customFormat="1" ht="15" customHeight="1">
      <c r="D1293" s="55"/>
    </row>
    <row r="1294" spans="4:4" s="22" customFormat="1" ht="15" customHeight="1">
      <c r="D1294" s="55"/>
    </row>
    <row r="1295" spans="4:4" s="22" customFormat="1" ht="15" customHeight="1">
      <c r="D1295" s="55"/>
    </row>
    <row r="1296" spans="4:4" s="22" customFormat="1" ht="15" customHeight="1">
      <c r="D1296" s="55"/>
    </row>
    <row r="1297" spans="4:4" s="22" customFormat="1" ht="15" customHeight="1">
      <c r="D1297" s="55"/>
    </row>
    <row r="1298" spans="4:4" s="22" customFormat="1" ht="15" customHeight="1">
      <c r="D1298" s="55"/>
    </row>
    <row r="1299" spans="4:4" s="22" customFormat="1" ht="15" customHeight="1">
      <c r="D1299" s="55"/>
    </row>
    <row r="1300" spans="4:4" s="22" customFormat="1" ht="15" customHeight="1">
      <c r="D1300" s="55"/>
    </row>
    <row r="1301" spans="4:4" s="22" customFormat="1" ht="15" customHeight="1">
      <c r="D1301" s="55"/>
    </row>
    <row r="1302" spans="4:4" s="22" customFormat="1" ht="15" customHeight="1">
      <c r="D1302" s="55"/>
    </row>
    <row r="1303" spans="4:4" s="22" customFormat="1" ht="15" customHeight="1">
      <c r="D1303" s="55"/>
    </row>
    <row r="1304" spans="4:4" s="22" customFormat="1" ht="15" customHeight="1">
      <c r="D1304" s="55"/>
    </row>
    <row r="1305" spans="4:4" s="22" customFormat="1" ht="15" customHeight="1">
      <c r="D1305" s="55"/>
    </row>
    <row r="1306" spans="4:4" s="22" customFormat="1" ht="15" customHeight="1">
      <c r="D1306" s="55"/>
    </row>
    <row r="1307" spans="4:4" s="22" customFormat="1" ht="15" customHeight="1">
      <c r="D1307" s="55"/>
    </row>
    <row r="1308" spans="4:4" s="22" customFormat="1" ht="15" customHeight="1">
      <c r="D1308" s="55"/>
    </row>
    <row r="1309" spans="4:4" s="22" customFormat="1" ht="15" customHeight="1">
      <c r="D1309" s="55"/>
    </row>
    <row r="1310" spans="4:4" s="22" customFormat="1" ht="15" customHeight="1">
      <c r="D1310" s="55"/>
    </row>
    <row r="1311" spans="4:4" s="22" customFormat="1" ht="15" customHeight="1">
      <c r="D1311" s="55"/>
    </row>
    <row r="1312" spans="4:4" s="22" customFormat="1" ht="15" customHeight="1">
      <c r="D1312" s="55"/>
    </row>
    <row r="1313" spans="4:4" s="22" customFormat="1" ht="15" customHeight="1">
      <c r="D1313" s="55"/>
    </row>
    <row r="1314" spans="4:4" s="22" customFormat="1" ht="15" customHeight="1">
      <c r="D1314" s="55"/>
    </row>
    <row r="1315" spans="4:4" s="22" customFormat="1" ht="15" customHeight="1">
      <c r="D1315" s="55"/>
    </row>
    <row r="1316" spans="4:4" s="22" customFormat="1" ht="15" customHeight="1">
      <c r="D1316" s="55"/>
    </row>
    <row r="1317" spans="4:4" s="22" customFormat="1" ht="15" customHeight="1">
      <c r="D1317" s="55"/>
    </row>
    <row r="1318" spans="4:4" s="22" customFormat="1" ht="15" customHeight="1">
      <c r="D1318" s="55"/>
    </row>
    <row r="1319" spans="4:4" s="22" customFormat="1" ht="15" customHeight="1">
      <c r="D1319" s="55"/>
    </row>
    <row r="1320" spans="4:4" s="22" customFormat="1" ht="15" customHeight="1">
      <c r="D1320" s="55"/>
    </row>
    <row r="1321" spans="4:4" s="22" customFormat="1" ht="15" customHeight="1">
      <c r="D1321" s="55"/>
    </row>
    <row r="1322" spans="4:4" s="22" customFormat="1" ht="15" customHeight="1">
      <c r="D1322" s="55"/>
    </row>
    <row r="1323" spans="4:4" s="22" customFormat="1" ht="15" customHeight="1">
      <c r="D1323" s="55"/>
    </row>
    <row r="1324" spans="4:4" s="22" customFormat="1" ht="15" customHeight="1">
      <c r="D1324" s="55"/>
    </row>
    <row r="1325" spans="4:4" s="22" customFormat="1" ht="15" customHeight="1">
      <c r="D1325" s="55"/>
    </row>
    <row r="1326" spans="4:4" s="22" customFormat="1" ht="15" customHeight="1">
      <c r="D1326" s="55"/>
    </row>
    <row r="1327" spans="4:4" s="22" customFormat="1" ht="15" customHeight="1">
      <c r="D1327" s="55"/>
    </row>
    <row r="1328" spans="4:4" s="22" customFormat="1" ht="15" customHeight="1">
      <c r="D1328" s="55"/>
    </row>
    <row r="1329" spans="4:4" s="22" customFormat="1" ht="15" customHeight="1">
      <c r="D1329" s="55"/>
    </row>
    <row r="1330" spans="4:4" s="22" customFormat="1" ht="15" customHeight="1">
      <c r="D1330" s="55"/>
    </row>
    <row r="1331" spans="4:4" s="22" customFormat="1" ht="15" customHeight="1">
      <c r="D1331" s="55"/>
    </row>
    <row r="1332" spans="4:4" s="22" customFormat="1" ht="15" customHeight="1">
      <c r="D1332" s="55"/>
    </row>
    <row r="1333" spans="4:4" s="22" customFormat="1" ht="15" customHeight="1">
      <c r="D1333" s="55"/>
    </row>
    <row r="1334" spans="4:4" s="22" customFormat="1" ht="15" customHeight="1">
      <c r="D1334" s="55"/>
    </row>
    <row r="1335" spans="4:4" s="22" customFormat="1" ht="15" customHeight="1">
      <c r="D1335" s="55"/>
    </row>
    <row r="1336" spans="4:4" s="22" customFormat="1" ht="15" customHeight="1">
      <c r="D1336" s="55"/>
    </row>
    <row r="1337" spans="4:4" s="22" customFormat="1" ht="15" customHeight="1">
      <c r="D1337" s="55"/>
    </row>
    <row r="1338" spans="4:4" s="22" customFormat="1" ht="15" customHeight="1">
      <c r="D1338" s="55"/>
    </row>
    <row r="1339" spans="4:4" s="22" customFormat="1" ht="15" customHeight="1">
      <c r="D1339" s="55"/>
    </row>
    <row r="1340" spans="4:4" s="22" customFormat="1" ht="15" customHeight="1">
      <c r="D1340" s="55"/>
    </row>
    <row r="1341" spans="4:4" s="22" customFormat="1" ht="15" customHeight="1">
      <c r="D1341" s="55"/>
    </row>
    <row r="1342" spans="4:4" s="22" customFormat="1" ht="15" customHeight="1">
      <c r="D1342" s="55"/>
    </row>
    <row r="1343" spans="4:4" s="22" customFormat="1" ht="15" customHeight="1">
      <c r="D1343" s="55"/>
    </row>
    <row r="1344" spans="4:4" s="22" customFormat="1" ht="15" customHeight="1">
      <c r="D1344" s="55"/>
    </row>
    <row r="1345" spans="4:4" s="22" customFormat="1" ht="15" customHeight="1">
      <c r="D1345" s="55"/>
    </row>
    <row r="1346" spans="4:4" s="22" customFormat="1" ht="15" customHeight="1">
      <c r="D1346" s="55"/>
    </row>
    <row r="1347" spans="4:4" s="22" customFormat="1" ht="15" customHeight="1">
      <c r="D1347" s="55"/>
    </row>
    <row r="1348" spans="4:4" s="22" customFormat="1" ht="15" customHeight="1">
      <c r="D1348" s="55"/>
    </row>
    <row r="1349" spans="4:4" s="22" customFormat="1" ht="15" customHeight="1">
      <c r="D1349" s="55"/>
    </row>
    <row r="1350" spans="4:4" s="22" customFormat="1" ht="15" customHeight="1">
      <c r="D1350" s="55"/>
    </row>
    <row r="1351" spans="4:4" s="22" customFormat="1" ht="15" customHeight="1">
      <c r="D1351" s="55"/>
    </row>
    <row r="1352" spans="4:4" s="22" customFormat="1" ht="15" customHeight="1">
      <c r="D1352" s="55"/>
    </row>
    <row r="1353" spans="4:4" s="22" customFormat="1" ht="15" customHeight="1">
      <c r="D1353" s="55"/>
    </row>
    <row r="1354" spans="4:4" s="22" customFormat="1" ht="15" customHeight="1">
      <c r="D1354" s="55"/>
    </row>
    <row r="1355" spans="4:4" s="22" customFormat="1" ht="15" customHeight="1">
      <c r="D1355" s="55"/>
    </row>
    <row r="1356" spans="4:4" s="22" customFormat="1" ht="15" customHeight="1">
      <c r="D1356" s="55"/>
    </row>
    <row r="1357" spans="4:4" s="22" customFormat="1" ht="15" customHeight="1">
      <c r="D1357" s="55"/>
    </row>
    <row r="1358" spans="4:4" s="22" customFormat="1" ht="15" customHeight="1">
      <c r="D1358" s="55"/>
    </row>
    <row r="1359" spans="4:4" s="22" customFormat="1" ht="15" customHeight="1">
      <c r="D1359" s="55"/>
    </row>
    <row r="1360" spans="4:4" s="22" customFormat="1" ht="15" customHeight="1">
      <c r="D1360" s="55"/>
    </row>
    <row r="1361" spans="4:4" s="22" customFormat="1" ht="15" customHeight="1">
      <c r="D1361" s="55"/>
    </row>
    <row r="1362" spans="4:4" s="22" customFormat="1" ht="15" customHeight="1">
      <c r="D1362" s="55"/>
    </row>
    <row r="1363" spans="4:4" s="22" customFormat="1" ht="15" customHeight="1">
      <c r="D1363" s="55"/>
    </row>
    <row r="1364" spans="4:4" s="22" customFormat="1" ht="15" customHeight="1">
      <c r="D1364" s="55"/>
    </row>
    <row r="1365" spans="4:4" s="22" customFormat="1" ht="15" customHeight="1">
      <c r="D1365" s="55"/>
    </row>
    <row r="1366" spans="4:4" s="22" customFormat="1" ht="15" customHeight="1">
      <c r="D1366" s="55"/>
    </row>
    <row r="1367" spans="4:4" s="22" customFormat="1" ht="15" customHeight="1">
      <c r="D1367" s="55"/>
    </row>
    <row r="1368" spans="4:4" s="22" customFormat="1" ht="15" customHeight="1">
      <c r="D1368" s="55"/>
    </row>
    <row r="1369" spans="4:4" s="22" customFormat="1" ht="15" customHeight="1">
      <c r="D1369" s="55"/>
    </row>
    <row r="1370" spans="4:4" s="22" customFormat="1" ht="15" customHeight="1">
      <c r="D1370" s="55"/>
    </row>
    <row r="1371" spans="4:4" s="22" customFormat="1" ht="15" customHeight="1">
      <c r="D1371" s="55"/>
    </row>
    <row r="1372" spans="4:4" s="22" customFormat="1" ht="15" customHeight="1">
      <c r="D1372" s="55"/>
    </row>
    <row r="1373" spans="4:4" s="22" customFormat="1" ht="15" customHeight="1">
      <c r="D1373" s="55"/>
    </row>
    <row r="1374" spans="4:4" s="22" customFormat="1" ht="15" customHeight="1">
      <c r="D1374" s="55"/>
    </row>
    <row r="1375" spans="4:4" s="22" customFormat="1" ht="15" customHeight="1">
      <c r="D1375" s="55"/>
    </row>
    <row r="1376" spans="4:4" s="22" customFormat="1" ht="15" customHeight="1">
      <c r="D1376" s="55"/>
    </row>
    <row r="1377" spans="4:4" s="22" customFormat="1" ht="15" customHeight="1">
      <c r="D1377" s="55"/>
    </row>
    <row r="1378" spans="4:4" s="22" customFormat="1" ht="15" customHeight="1">
      <c r="D1378" s="55"/>
    </row>
    <row r="1379" spans="4:4" s="22" customFormat="1" ht="15" customHeight="1">
      <c r="D1379" s="55"/>
    </row>
    <row r="1380" spans="4:4" s="22" customFormat="1" ht="15" customHeight="1">
      <c r="D1380" s="55"/>
    </row>
    <row r="1381" spans="4:4" s="22" customFormat="1" ht="15" customHeight="1">
      <c r="D1381" s="55"/>
    </row>
    <row r="1382" spans="4:4" s="22" customFormat="1" ht="15" customHeight="1">
      <c r="D1382" s="55"/>
    </row>
    <row r="1383" spans="4:4" s="22" customFormat="1" ht="15" customHeight="1">
      <c r="D1383" s="55"/>
    </row>
    <row r="1384" spans="4:4" s="22" customFormat="1" ht="15" customHeight="1">
      <c r="D1384" s="55"/>
    </row>
    <row r="1385" spans="4:4" s="22" customFormat="1" ht="15" customHeight="1">
      <c r="D1385" s="55"/>
    </row>
    <row r="1386" spans="4:4" s="22" customFormat="1" ht="15" customHeight="1">
      <c r="D1386" s="55"/>
    </row>
    <row r="1387" spans="4:4" s="22" customFormat="1" ht="15" customHeight="1">
      <c r="D1387" s="55"/>
    </row>
    <row r="1388" spans="4:4" s="22" customFormat="1" ht="15" customHeight="1">
      <c r="D1388" s="55"/>
    </row>
    <row r="1389" spans="4:4" s="22" customFormat="1" ht="15" customHeight="1">
      <c r="D1389" s="55"/>
    </row>
    <row r="1390" spans="4:4" s="22" customFormat="1" ht="15" customHeight="1">
      <c r="D1390" s="55"/>
    </row>
    <row r="1391" spans="4:4" s="22" customFormat="1" ht="15" customHeight="1">
      <c r="D1391" s="55"/>
    </row>
    <row r="1392" spans="4:4" s="22" customFormat="1" ht="15" customHeight="1">
      <c r="D1392" s="55"/>
    </row>
    <row r="1393" spans="4:4" s="22" customFormat="1" ht="15" customHeight="1">
      <c r="D1393" s="55"/>
    </row>
    <row r="1394" spans="4:4" s="22" customFormat="1" ht="15" customHeight="1">
      <c r="D1394" s="55"/>
    </row>
    <row r="1395" spans="4:4" s="22" customFormat="1" ht="15" customHeight="1">
      <c r="D1395" s="55"/>
    </row>
    <row r="1396" spans="4:4" s="22" customFormat="1" ht="15" customHeight="1">
      <c r="D1396" s="55"/>
    </row>
    <row r="1397" spans="4:4" s="22" customFormat="1" ht="15" customHeight="1">
      <c r="D1397" s="55"/>
    </row>
    <row r="1398" spans="4:4" s="22" customFormat="1" ht="15" customHeight="1">
      <c r="D1398" s="55"/>
    </row>
    <row r="1399" spans="4:4" s="22" customFormat="1" ht="15" customHeight="1">
      <c r="D1399" s="55"/>
    </row>
    <row r="1400" spans="4:4" s="22" customFormat="1" ht="15" customHeight="1">
      <c r="D1400" s="55"/>
    </row>
    <row r="1401" spans="4:4" s="22" customFormat="1" ht="15" customHeight="1">
      <c r="D1401" s="55"/>
    </row>
    <row r="1402" spans="4:4" s="22" customFormat="1" ht="15" customHeight="1">
      <c r="D1402" s="55"/>
    </row>
    <row r="1403" spans="4:4" s="22" customFormat="1" ht="15" customHeight="1">
      <c r="D1403" s="55"/>
    </row>
    <row r="1404" spans="4:4" s="22" customFormat="1" ht="15" customHeight="1">
      <c r="D1404" s="55"/>
    </row>
    <row r="1405" spans="4:4" s="22" customFormat="1" ht="15" customHeight="1">
      <c r="D1405" s="55"/>
    </row>
    <row r="1406" spans="4:4" s="22" customFormat="1" ht="15" customHeight="1">
      <c r="D1406" s="55"/>
    </row>
    <row r="1407" spans="4:4" s="22" customFormat="1" ht="15" customHeight="1">
      <c r="D1407" s="55"/>
    </row>
    <row r="1408" spans="4:4" s="22" customFormat="1" ht="15" customHeight="1">
      <c r="D1408" s="55"/>
    </row>
    <row r="1409" spans="4:4" s="22" customFormat="1" ht="15" customHeight="1">
      <c r="D1409" s="55"/>
    </row>
    <row r="1410" spans="4:4" s="22" customFormat="1" ht="15" customHeight="1">
      <c r="D1410" s="55"/>
    </row>
    <row r="1411" spans="4:4" s="22" customFormat="1" ht="15" customHeight="1">
      <c r="D1411" s="55"/>
    </row>
    <row r="1412" spans="4:4" s="22" customFormat="1" ht="15" customHeight="1">
      <c r="D1412" s="55"/>
    </row>
    <row r="1413" spans="4:4" s="22" customFormat="1" ht="15" customHeight="1">
      <c r="D1413" s="55"/>
    </row>
    <row r="1414" spans="4:4" s="22" customFormat="1" ht="15" customHeight="1">
      <c r="D1414" s="55"/>
    </row>
    <row r="1415" spans="4:4" s="22" customFormat="1" ht="15" customHeight="1">
      <c r="D1415" s="55"/>
    </row>
    <row r="1416" spans="4:4" s="22" customFormat="1" ht="15" customHeight="1">
      <c r="D1416" s="55"/>
    </row>
    <row r="1417" spans="4:4" s="22" customFormat="1" ht="15" customHeight="1">
      <c r="D1417" s="55"/>
    </row>
    <row r="1418" spans="4:4" s="22" customFormat="1" ht="15" customHeight="1">
      <c r="D1418" s="55"/>
    </row>
    <row r="1419" spans="4:4" s="22" customFormat="1" ht="15" customHeight="1">
      <c r="D1419" s="55"/>
    </row>
    <row r="1420" spans="4:4" s="22" customFormat="1" ht="15" customHeight="1">
      <c r="D1420" s="55"/>
    </row>
    <row r="1421" spans="4:4" s="22" customFormat="1" ht="15" customHeight="1">
      <c r="D1421" s="55"/>
    </row>
    <row r="1422" spans="4:4" s="22" customFormat="1" ht="15" customHeight="1">
      <c r="D1422" s="55"/>
    </row>
    <row r="1423" spans="4:4" s="22" customFormat="1" ht="15" customHeight="1">
      <c r="D1423" s="55"/>
    </row>
    <row r="1424" spans="4:4" s="22" customFormat="1" ht="15" customHeight="1">
      <c r="D1424" s="55"/>
    </row>
    <row r="1425" spans="4:4" s="22" customFormat="1" ht="15" customHeight="1">
      <c r="D1425" s="55"/>
    </row>
    <row r="1426" spans="4:4" s="22" customFormat="1" ht="15" customHeight="1">
      <c r="D1426" s="55"/>
    </row>
    <row r="1427" spans="4:4" s="22" customFormat="1" ht="15" customHeight="1">
      <c r="D1427" s="55"/>
    </row>
    <row r="1428" spans="4:4" s="22" customFormat="1" ht="15" customHeight="1">
      <c r="D1428" s="55"/>
    </row>
    <row r="1429" spans="4:4" s="22" customFormat="1" ht="15" customHeight="1">
      <c r="D1429" s="55"/>
    </row>
    <row r="1430" spans="4:4" s="22" customFormat="1" ht="15" customHeight="1">
      <c r="D1430" s="55"/>
    </row>
    <row r="1431" spans="4:4" s="22" customFormat="1" ht="15" customHeight="1">
      <c r="D1431" s="55"/>
    </row>
    <row r="1432" spans="4:4" s="22" customFormat="1" ht="15" customHeight="1">
      <c r="D1432" s="55"/>
    </row>
    <row r="1433" spans="4:4" s="22" customFormat="1" ht="15" customHeight="1">
      <c r="D1433" s="55"/>
    </row>
    <row r="1434" spans="4:4" s="22" customFormat="1" ht="15" customHeight="1">
      <c r="D1434" s="55"/>
    </row>
    <row r="1435" spans="4:4" s="22" customFormat="1" ht="15" customHeight="1">
      <c r="D1435" s="55"/>
    </row>
    <row r="1436" spans="4:4" s="22" customFormat="1" ht="15" customHeight="1">
      <c r="D1436" s="55"/>
    </row>
    <row r="1437" spans="4:4" s="22" customFormat="1" ht="15" customHeight="1">
      <c r="D1437" s="55"/>
    </row>
    <row r="1438" spans="4:4" s="22" customFormat="1" ht="15" customHeight="1">
      <c r="D1438" s="55"/>
    </row>
    <row r="1439" spans="4:4" s="22" customFormat="1" ht="15" customHeight="1">
      <c r="D1439" s="55"/>
    </row>
    <row r="1440" spans="4:4" s="22" customFormat="1" ht="15" customHeight="1">
      <c r="D1440" s="55"/>
    </row>
    <row r="1441" spans="4:4" s="22" customFormat="1" ht="15" customHeight="1">
      <c r="D1441" s="55"/>
    </row>
    <row r="1442" spans="4:4" s="22" customFormat="1" ht="15" customHeight="1">
      <c r="D1442" s="55"/>
    </row>
    <row r="1443" spans="4:4" s="22" customFormat="1" ht="15" customHeight="1">
      <c r="D1443" s="55"/>
    </row>
    <row r="1444" spans="4:4" s="22" customFormat="1" ht="15" customHeight="1">
      <c r="D1444" s="55"/>
    </row>
    <row r="1445" spans="4:4" s="22" customFormat="1" ht="15" customHeight="1">
      <c r="D1445" s="55"/>
    </row>
    <row r="1446" spans="4:4" s="22" customFormat="1" ht="15" customHeight="1">
      <c r="D1446" s="55"/>
    </row>
    <row r="1447" spans="4:4" s="22" customFormat="1" ht="15" customHeight="1">
      <c r="D1447" s="55"/>
    </row>
    <row r="1448" spans="4:4" s="22" customFormat="1" ht="15" customHeight="1">
      <c r="D1448" s="55"/>
    </row>
    <row r="1449" spans="4:4" s="22" customFormat="1" ht="15" customHeight="1">
      <c r="D1449" s="55"/>
    </row>
    <row r="1450" spans="4:4" s="22" customFormat="1" ht="15" customHeight="1">
      <c r="D1450" s="55"/>
    </row>
    <row r="1451" spans="4:4" s="22" customFormat="1" ht="15" customHeight="1">
      <c r="D1451" s="55"/>
    </row>
    <row r="1452" spans="4:4" s="22" customFormat="1" ht="15" customHeight="1">
      <c r="D1452" s="55"/>
    </row>
    <row r="1453" spans="4:4" s="22" customFormat="1" ht="15" customHeight="1">
      <c r="D1453" s="55"/>
    </row>
    <row r="1454" spans="4:4" s="22" customFormat="1" ht="15" customHeight="1">
      <c r="D1454" s="55"/>
    </row>
    <row r="1455" spans="4:4" s="22" customFormat="1" ht="15" customHeight="1">
      <c r="D1455" s="55"/>
    </row>
    <row r="1456" spans="4:4" s="22" customFormat="1" ht="15" customHeight="1">
      <c r="D1456" s="55"/>
    </row>
    <row r="1457" spans="4:4" s="22" customFormat="1" ht="15" customHeight="1">
      <c r="D1457" s="55"/>
    </row>
    <row r="1458" spans="4:4" s="22" customFormat="1" ht="15" customHeight="1">
      <c r="D1458" s="55"/>
    </row>
    <row r="1459" spans="4:4" s="22" customFormat="1" ht="15" customHeight="1">
      <c r="D1459" s="55"/>
    </row>
    <row r="1460" spans="4:4" s="22" customFormat="1" ht="15" customHeight="1">
      <c r="D1460" s="55"/>
    </row>
    <row r="1461" spans="4:4" s="22" customFormat="1" ht="15" customHeight="1">
      <c r="D1461" s="55"/>
    </row>
    <row r="1462" spans="4:4" s="22" customFormat="1" ht="15" customHeight="1">
      <c r="D1462" s="55"/>
    </row>
    <row r="1463" spans="4:4" s="22" customFormat="1" ht="15" customHeight="1">
      <c r="D1463" s="55"/>
    </row>
    <row r="1464" spans="4:4" s="22" customFormat="1" ht="15" customHeight="1">
      <c r="D1464" s="55"/>
    </row>
    <row r="1465" spans="4:4" s="22" customFormat="1" ht="15" customHeight="1">
      <c r="D1465" s="55"/>
    </row>
    <row r="1466" spans="4:4" s="22" customFormat="1" ht="15" customHeight="1">
      <c r="D1466" s="55"/>
    </row>
    <row r="1467" spans="4:4" s="22" customFormat="1" ht="15" customHeight="1">
      <c r="D1467" s="55"/>
    </row>
    <row r="1468" spans="4:4" s="22" customFormat="1" ht="15" customHeight="1">
      <c r="D1468" s="55"/>
    </row>
    <row r="1469" spans="4:4" s="22" customFormat="1" ht="15" customHeight="1">
      <c r="D1469" s="55"/>
    </row>
    <row r="1470" spans="4:4" s="22" customFormat="1" ht="15" customHeight="1">
      <c r="D1470" s="55"/>
    </row>
    <row r="1471" spans="4:4" s="22" customFormat="1" ht="15" customHeight="1">
      <c r="D1471" s="55"/>
    </row>
    <row r="1472" spans="4:4" s="22" customFormat="1" ht="15" customHeight="1">
      <c r="D1472" s="55"/>
    </row>
    <row r="1473" spans="4:4" s="22" customFormat="1" ht="15" customHeight="1">
      <c r="D1473" s="55"/>
    </row>
    <row r="1474" spans="4:4" s="22" customFormat="1" ht="15" customHeight="1">
      <c r="D1474" s="55"/>
    </row>
    <row r="1475" spans="4:4" s="22" customFormat="1" ht="15" customHeight="1">
      <c r="D1475" s="55"/>
    </row>
    <row r="1476" spans="4:4" s="22" customFormat="1" ht="15" customHeight="1">
      <c r="D1476" s="55"/>
    </row>
    <row r="1477" spans="4:4" s="22" customFormat="1" ht="15" customHeight="1">
      <c r="D1477" s="55"/>
    </row>
    <row r="1478" spans="4:4" s="22" customFormat="1" ht="15" customHeight="1">
      <c r="D1478" s="55"/>
    </row>
    <row r="1479" spans="4:4" s="22" customFormat="1" ht="15" customHeight="1">
      <c r="D1479" s="55"/>
    </row>
    <row r="1480" spans="4:4" s="22" customFormat="1" ht="15" customHeight="1">
      <c r="D1480" s="55"/>
    </row>
    <row r="1481" spans="4:4" s="22" customFormat="1" ht="15" customHeight="1">
      <c r="D1481" s="55"/>
    </row>
    <row r="1482" spans="4:4" s="22" customFormat="1" ht="15" customHeight="1">
      <c r="D1482" s="55"/>
    </row>
    <row r="1483" spans="4:4" s="22" customFormat="1" ht="15" customHeight="1">
      <c r="D1483" s="55"/>
    </row>
    <row r="1484" spans="4:4" s="22" customFormat="1" ht="15" customHeight="1">
      <c r="D1484" s="55"/>
    </row>
    <row r="1485" spans="4:4" s="22" customFormat="1" ht="15" customHeight="1">
      <c r="D1485" s="55"/>
    </row>
    <row r="1486" spans="4:4" s="22" customFormat="1" ht="15" customHeight="1">
      <c r="D1486" s="55"/>
    </row>
    <row r="1487" spans="4:4" s="22" customFormat="1" ht="15" customHeight="1">
      <c r="D1487" s="55"/>
    </row>
    <row r="1488" spans="4:4" s="22" customFormat="1" ht="15" customHeight="1">
      <c r="D1488" s="55"/>
    </row>
    <row r="1489" spans="4:4" s="22" customFormat="1" ht="15" customHeight="1">
      <c r="D1489" s="55"/>
    </row>
    <row r="1490" spans="4:4" s="22" customFormat="1" ht="15" customHeight="1">
      <c r="D1490" s="55"/>
    </row>
    <row r="1491" spans="4:4" s="22" customFormat="1" ht="15" customHeight="1">
      <c r="D1491" s="55"/>
    </row>
    <row r="1492" spans="4:4" s="22" customFormat="1" ht="15" customHeight="1">
      <c r="D1492" s="55"/>
    </row>
    <row r="1493" spans="4:4" s="22" customFormat="1" ht="15" customHeight="1">
      <c r="D1493" s="55"/>
    </row>
    <row r="1494" spans="4:4" s="22" customFormat="1" ht="15" customHeight="1">
      <c r="D1494" s="55"/>
    </row>
    <row r="1495" spans="4:4" s="22" customFormat="1" ht="15" customHeight="1">
      <c r="D1495" s="55"/>
    </row>
    <row r="1496" spans="4:4" s="22" customFormat="1" ht="15" customHeight="1">
      <c r="D1496" s="55"/>
    </row>
    <row r="1497" spans="4:4" s="22" customFormat="1" ht="15" customHeight="1">
      <c r="D1497" s="55"/>
    </row>
    <row r="1498" spans="4:4" s="22" customFormat="1" ht="15" customHeight="1">
      <c r="D1498" s="55"/>
    </row>
    <row r="1499" spans="4:4" s="22" customFormat="1" ht="15" customHeight="1">
      <c r="D1499" s="55"/>
    </row>
    <row r="1500" spans="4:4" s="22" customFormat="1" ht="15" customHeight="1">
      <c r="D1500" s="55"/>
    </row>
    <row r="1501" spans="4:4" s="22" customFormat="1" ht="15" customHeight="1">
      <c r="D1501" s="55"/>
    </row>
    <row r="1502" spans="4:4" s="22" customFormat="1" ht="15" customHeight="1">
      <c r="D1502" s="55"/>
    </row>
    <row r="1503" spans="4:4" s="22" customFormat="1" ht="15" customHeight="1">
      <c r="D1503" s="55"/>
    </row>
    <row r="1504" spans="4:4" s="22" customFormat="1" ht="15" customHeight="1">
      <c r="D1504" s="55"/>
    </row>
    <row r="1505" spans="4:4" s="22" customFormat="1" ht="15" customHeight="1">
      <c r="D1505" s="55"/>
    </row>
    <row r="1506" spans="4:4" s="22" customFormat="1" ht="15" customHeight="1">
      <c r="D1506" s="55"/>
    </row>
    <row r="1507" spans="4:4" s="22" customFormat="1" ht="15" customHeight="1">
      <c r="D1507" s="55"/>
    </row>
    <row r="1508" spans="4:4" s="22" customFormat="1" ht="15" customHeight="1">
      <c r="D1508" s="55"/>
    </row>
    <row r="1509" spans="4:4" s="22" customFormat="1" ht="15" customHeight="1">
      <c r="D1509" s="55"/>
    </row>
    <row r="1510" spans="4:4" s="22" customFormat="1" ht="15" customHeight="1">
      <c r="D1510" s="55"/>
    </row>
    <row r="1511" spans="4:4" s="22" customFormat="1" ht="15" customHeight="1">
      <c r="D1511" s="55"/>
    </row>
    <row r="1512" spans="4:4" s="22" customFormat="1" ht="15" customHeight="1">
      <c r="D1512" s="55"/>
    </row>
    <row r="1513" spans="4:4" s="22" customFormat="1" ht="15" customHeight="1">
      <c r="D1513" s="55"/>
    </row>
    <row r="1514" spans="4:4" s="22" customFormat="1" ht="15" customHeight="1">
      <c r="D1514" s="55"/>
    </row>
    <row r="1515" spans="4:4" s="22" customFormat="1" ht="15" customHeight="1">
      <c r="D1515" s="55"/>
    </row>
    <row r="1516" spans="4:4" s="22" customFormat="1" ht="15" customHeight="1">
      <c r="D1516" s="55"/>
    </row>
    <row r="1517" spans="4:4" s="22" customFormat="1" ht="15" customHeight="1">
      <c r="D1517" s="55"/>
    </row>
    <row r="1518" spans="4:4" s="22" customFormat="1" ht="15" customHeight="1">
      <c r="D1518" s="55"/>
    </row>
    <row r="1519" spans="4:4" s="22" customFormat="1" ht="15" customHeight="1">
      <c r="D1519" s="55"/>
    </row>
    <row r="1520" spans="4:4" s="22" customFormat="1" ht="15" customHeight="1">
      <c r="D1520" s="55"/>
    </row>
    <row r="1521" spans="4:4" s="22" customFormat="1" ht="15" customHeight="1">
      <c r="D1521" s="55"/>
    </row>
    <row r="1522" spans="4:4" s="22" customFormat="1" ht="15" customHeight="1">
      <c r="D1522" s="55"/>
    </row>
    <row r="1523" spans="4:4" s="22" customFormat="1" ht="15" customHeight="1">
      <c r="D1523" s="55"/>
    </row>
    <row r="1524" spans="4:4" s="22" customFormat="1" ht="15" customHeight="1">
      <c r="D1524" s="55"/>
    </row>
    <row r="1525" spans="4:4" s="22" customFormat="1" ht="15" customHeight="1">
      <c r="D1525" s="55"/>
    </row>
    <row r="1526" spans="4:4" s="22" customFormat="1" ht="15" customHeight="1">
      <c r="D1526" s="55"/>
    </row>
    <row r="1527" spans="4:4" s="22" customFormat="1" ht="15" customHeight="1">
      <c r="D1527" s="55"/>
    </row>
    <row r="1528" spans="4:4" s="22" customFormat="1" ht="15" customHeight="1">
      <c r="D1528" s="55"/>
    </row>
    <row r="1529" spans="4:4" s="22" customFormat="1" ht="15" customHeight="1">
      <c r="D1529" s="55"/>
    </row>
    <row r="1530" spans="4:4" s="22" customFormat="1" ht="15" customHeight="1">
      <c r="D1530" s="55"/>
    </row>
    <row r="1531" spans="4:4" s="22" customFormat="1" ht="15" customHeight="1">
      <c r="D1531" s="55"/>
    </row>
    <row r="1532" spans="4:4" s="22" customFormat="1" ht="15" customHeight="1">
      <c r="D1532" s="55"/>
    </row>
    <row r="1533" spans="4:4" s="22" customFormat="1" ht="15" customHeight="1">
      <c r="D1533" s="55"/>
    </row>
    <row r="1534" spans="4:4" s="22" customFormat="1" ht="15" customHeight="1">
      <c r="D1534" s="55"/>
    </row>
    <row r="1535" spans="4:4" s="22" customFormat="1" ht="15" customHeight="1">
      <c r="D1535" s="55"/>
    </row>
    <row r="1536" spans="4:4" s="22" customFormat="1" ht="15" customHeight="1">
      <c r="D1536" s="55"/>
    </row>
    <row r="1537" spans="4:4" s="22" customFormat="1" ht="15" customHeight="1">
      <c r="D1537" s="55"/>
    </row>
    <row r="1538" spans="4:4" s="22" customFormat="1" ht="15" customHeight="1">
      <c r="D1538" s="55"/>
    </row>
    <row r="1539" spans="4:4" s="22" customFormat="1" ht="15" customHeight="1">
      <c r="D1539" s="55"/>
    </row>
    <row r="1540" spans="4:4" s="22" customFormat="1" ht="15" customHeight="1">
      <c r="D1540" s="55"/>
    </row>
    <row r="1541" spans="4:4" s="22" customFormat="1" ht="15" customHeight="1">
      <c r="D1541" s="55"/>
    </row>
    <row r="1542" spans="4:4" s="22" customFormat="1" ht="15" customHeight="1">
      <c r="D1542" s="55"/>
    </row>
    <row r="1543" spans="4:4" s="22" customFormat="1" ht="15" customHeight="1">
      <c r="D1543" s="55"/>
    </row>
    <row r="1544" spans="4:4" s="22" customFormat="1" ht="15" customHeight="1">
      <c r="D1544" s="55"/>
    </row>
    <row r="1545" spans="4:4" s="22" customFormat="1" ht="15" customHeight="1">
      <c r="D1545" s="55"/>
    </row>
    <row r="1546" spans="4:4" s="22" customFormat="1" ht="15" customHeight="1">
      <c r="D1546" s="55"/>
    </row>
    <row r="1547" spans="4:4" s="22" customFormat="1" ht="15" customHeight="1">
      <c r="D1547" s="55"/>
    </row>
    <row r="1548" spans="4:4" s="22" customFormat="1" ht="15" customHeight="1">
      <c r="D1548" s="55"/>
    </row>
    <row r="1549" spans="4:4" s="22" customFormat="1" ht="15" customHeight="1">
      <c r="D1549" s="55"/>
    </row>
    <row r="1550" spans="4:4" s="22" customFormat="1" ht="15" customHeight="1">
      <c r="D1550" s="55"/>
    </row>
    <row r="1551" spans="4:4" s="22" customFormat="1" ht="15" customHeight="1">
      <c r="D1551" s="55"/>
    </row>
    <row r="1552" spans="4:4" s="22" customFormat="1" ht="15" customHeight="1">
      <c r="D1552" s="55"/>
    </row>
    <row r="1553" spans="4:4" s="22" customFormat="1" ht="15" customHeight="1">
      <c r="D1553" s="55"/>
    </row>
    <row r="1554" spans="4:4" s="22" customFormat="1" ht="15" customHeight="1">
      <c r="D1554" s="55"/>
    </row>
    <row r="1555" spans="4:4" s="22" customFormat="1" ht="15" customHeight="1">
      <c r="D1555" s="55"/>
    </row>
    <row r="1556" spans="4:4" s="22" customFormat="1" ht="15" customHeight="1">
      <c r="D1556" s="55"/>
    </row>
    <row r="1557" spans="4:4" s="22" customFormat="1" ht="15" customHeight="1">
      <c r="D1557" s="55"/>
    </row>
    <row r="1558" spans="4:4" s="22" customFormat="1" ht="15" customHeight="1">
      <c r="D1558" s="55"/>
    </row>
    <row r="1559" spans="4:4" s="22" customFormat="1" ht="15" customHeight="1">
      <c r="D1559" s="55"/>
    </row>
    <row r="1560" spans="4:4" s="22" customFormat="1" ht="15" customHeight="1">
      <c r="D1560" s="55"/>
    </row>
    <row r="1561" spans="4:4" s="22" customFormat="1" ht="15" customHeight="1">
      <c r="D1561" s="55"/>
    </row>
    <row r="1562" spans="4:4" s="22" customFormat="1" ht="15" customHeight="1">
      <c r="D1562" s="55"/>
    </row>
    <row r="1563" spans="4:4" s="22" customFormat="1" ht="15" customHeight="1">
      <c r="D1563" s="55"/>
    </row>
    <row r="1564" spans="4:4" s="22" customFormat="1" ht="15" customHeight="1">
      <c r="D1564" s="55"/>
    </row>
    <row r="1565" spans="4:4" s="22" customFormat="1" ht="15" customHeight="1">
      <c r="D1565" s="55"/>
    </row>
    <row r="1566" spans="4:4" s="22" customFormat="1" ht="15" customHeight="1">
      <c r="D1566" s="55"/>
    </row>
    <row r="1567" spans="4:4" s="22" customFormat="1" ht="15" customHeight="1">
      <c r="D1567" s="55"/>
    </row>
    <row r="1568" spans="4:4" s="22" customFormat="1" ht="15" customHeight="1">
      <c r="D1568" s="55"/>
    </row>
    <row r="1569" spans="4:4" s="22" customFormat="1" ht="15" customHeight="1">
      <c r="D1569" s="55"/>
    </row>
    <row r="1570" spans="4:4" s="22" customFormat="1" ht="15" customHeight="1">
      <c r="D1570" s="55"/>
    </row>
    <row r="1571" spans="4:4" s="22" customFormat="1" ht="15" customHeight="1">
      <c r="D1571" s="55"/>
    </row>
    <row r="1572" spans="4:4" s="22" customFormat="1" ht="15" customHeight="1">
      <c r="D1572" s="55"/>
    </row>
    <row r="1573" spans="4:4" s="22" customFormat="1" ht="15" customHeight="1">
      <c r="D1573" s="55"/>
    </row>
    <row r="1574" spans="4:4" s="22" customFormat="1" ht="15" customHeight="1">
      <c r="D1574" s="55"/>
    </row>
    <row r="1575" spans="4:4" s="22" customFormat="1" ht="15" customHeight="1">
      <c r="D1575" s="55"/>
    </row>
    <row r="1576" spans="4:4" s="22" customFormat="1" ht="15" customHeight="1">
      <c r="D1576" s="55"/>
    </row>
    <row r="1577" spans="4:4" s="22" customFormat="1" ht="15" customHeight="1">
      <c r="D1577" s="55"/>
    </row>
    <row r="1578" spans="4:4" s="22" customFormat="1" ht="15" customHeight="1">
      <c r="D1578" s="55"/>
    </row>
    <row r="1579" spans="4:4" s="22" customFormat="1" ht="15" customHeight="1">
      <c r="D1579" s="55"/>
    </row>
    <row r="1580" spans="4:4" s="22" customFormat="1" ht="15" customHeight="1">
      <c r="D1580" s="55"/>
    </row>
    <row r="1581" spans="4:4" s="22" customFormat="1" ht="15" customHeight="1">
      <c r="D1581" s="55"/>
    </row>
    <row r="1582" spans="4:4" s="22" customFormat="1" ht="15" customHeight="1">
      <c r="D1582" s="55"/>
    </row>
    <row r="1583" spans="4:4" s="22" customFormat="1" ht="15" customHeight="1">
      <c r="D1583" s="55"/>
    </row>
    <row r="1584" spans="4:4" s="22" customFormat="1" ht="15" customHeight="1">
      <c r="D1584" s="55"/>
    </row>
    <row r="1585" spans="4:4" s="22" customFormat="1" ht="15" customHeight="1">
      <c r="D1585" s="55"/>
    </row>
    <row r="1586" spans="4:4" s="22" customFormat="1" ht="15" customHeight="1">
      <c r="D1586" s="55"/>
    </row>
    <row r="1587" spans="4:4" s="22" customFormat="1" ht="15" customHeight="1">
      <c r="D1587" s="55"/>
    </row>
    <row r="1588" spans="4:4" s="22" customFormat="1" ht="15" customHeight="1">
      <c r="D1588" s="55"/>
    </row>
    <row r="1589" spans="4:4" s="22" customFormat="1" ht="15" customHeight="1">
      <c r="D1589" s="55"/>
    </row>
    <row r="1590" spans="4:4" s="22" customFormat="1" ht="15" customHeight="1">
      <c r="D1590" s="55"/>
    </row>
    <row r="1591" spans="4:4" s="22" customFormat="1" ht="15" customHeight="1">
      <c r="D1591" s="55"/>
    </row>
    <row r="1592" spans="4:4" s="22" customFormat="1" ht="15" customHeight="1">
      <c r="D1592" s="55"/>
    </row>
    <row r="1593" spans="4:4" s="22" customFormat="1" ht="15" customHeight="1">
      <c r="D1593" s="55"/>
    </row>
    <row r="1594" spans="4:4" s="22" customFormat="1" ht="15" customHeight="1">
      <c r="D1594" s="55"/>
    </row>
    <row r="1595" spans="4:4" s="22" customFormat="1" ht="15" customHeight="1">
      <c r="D1595" s="55"/>
    </row>
    <row r="1596" spans="4:4" s="22" customFormat="1" ht="15" customHeight="1">
      <c r="D1596" s="55"/>
    </row>
    <row r="1597" spans="4:4" s="22" customFormat="1" ht="15" customHeight="1">
      <c r="D1597" s="55"/>
    </row>
    <row r="1598" spans="4:4" s="22" customFormat="1" ht="15" customHeight="1">
      <c r="D1598" s="55"/>
    </row>
    <row r="1599" spans="4:4" s="22" customFormat="1" ht="15" customHeight="1">
      <c r="D1599" s="55"/>
    </row>
    <row r="1600" spans="4:4" s="22" customFormat="1" ht="15" customHeight="1">
      <c r="D1600" s="55"/>
    </row>
    <row r="1601" spans="4:4" s="22" customFormat="1" ht="15" customHeight="1">
      <c r="D1601" s="55"/>
    </row>
    <row r="1602" spans="4:4" s="22" customFormat="1" ht="15" customHeight="1">
      <c r="D1602" s="55"/>
    </row>
    <row r="1603" spans="4:4" s="22" customFormat="1" ht="15" customHeight="1">
      <c r="D1603" s="55"/>
    </row>
    <row r="1604" spans="4:4" s="22" customFormat="1" ht="15" customHeight="1">
      <c r="D1604" s="55"/>
    </row>
    <row r="1605" spans="4:4" s="22" customFormat="1" ht="15" customHeight="1">
      <c r="D1605" s="55"/>
    </row>
    <row r="1606" spans="4:4" s="22" customFormat="1" ht="15" customHeight="1">
      <c r="D1606" s="55"/>
    </row>
    <row r="1607" spans="4:4" s="22" customFormat="1" ht="15" customHeight="1">
      <c r="D1607" s="55"/>
    </row>
    <row r="1608" spans="4:4" s="22" customFormat="1" ht="15" customHeight="1">
      <c r="D1608" s="55"/>
    </row>
    <row r="1609" spans="4:4" s="22" customFormat="1" ht="15" customHeight="1">
      <c r="D1609" s="55"/>
    </row>
    <row r="1610" spans="4:4" s="22" customFormat="1" ht="15" customHeight="1">
      <c r="D1610" s="55"/>
    </row>
    <row r="1611" spans="4:4" s="22" customFormat="1" ht="15" customHeight="1">
      <c r="D1611" s="55"/>
    </row>
    <row r="1612" spans="4:4" s="22" customFormat="1" ht="15" customHeight="1">
      <c r="D1612" s="55"/>
    </row>
    <row r="1613" spans="4:4" s="22" customFormat="1" ht="15" customHeight="1">
      <c r="D1613" s="55"/>
    </row>
    <row r="1614" spans="4:4" s="22" customFormat="1" ht="15" customHeight="1">
      <c r="D1614" s="55"/>
    </row>
    <row r="1615" spans="4:4" s="22" customFormat="1" ht="15" customHeight="1">
      <c r="D1615" s="55"/>
    </row>
    <row r="1616" spans="4:4" s="22" customFormat="1" ht="15" customHeight="1">
      <c r="D1616" s="55"/>
    </row>
    <row r="1617" spans="4:4" s="22" customFormat="1" ht="15" customHeight="1">
      <c r="D1617" s="55"/>
    </row>
    <row r="1618" spans="4:4" s="22" customFormat="1" ht="15" customHeight="1">
      <c r="D1618" s="55"/>
    </row>
    <row r="1619" spans="4:4" s="22" customFormat="1" ht="15" customHeight="1">
      <c r="D1619" s="55"/>
    </row>
    <row r="1620" spans="4:4" s="22" customFormat="1" ht="15" customHeight="1">
      <c r="D1620" s="55"/>
    </row>
    <row r="1621" spans="4:4" s="22" customFormat="1" ht="15" customHeight="1">
      <c r="D1621" s="55"/>
    </row>
    <row r="1622" spans="4:4" s="22" customFormat="1" ht="15" customHeight="1">
      <c r="D1622" s="55"/>
    </row>
    <row r="1623" spans="4:4" s="22" customFormat="1" ht="15" customHeight="1">
      <c r="D1623" s="55"/>
    </row>
    <row r="1624" spans="4:4" s="22" customFormat="1" ht="15" customHeight="1">
      <c r="D1624" s="55"/>
    </row>
    <row r="1625" spans="4:4" s="22" customFormat="1" ht="15" customHeight="1">
      <c r="D1625" s="55"/>
    </row>
    <row r="1626" spans="4:4" s="22" customFormat="1" ht="15" customHeight="1">
      <c r="D1626" s="55"/>
    </row>
    <row r="1627" spans="4:4" s="22" customFormat="1" ht="15" customHeight="1">
      <c r="D1627" s="55"/>
    </row>
    <row r="1628" spans="4:4" s="22" customFormat="1" ht="15" customHeight="1">
      <c r="D1628" s="55"/>
    </row>
    <row r="1629" spans="4:4" s="22" customFormat="1" ht="15" customHeight="1">
      <c r="D1629" s="55"/>
    </row>
    <row r="1630" spans="4:4" s="22" customFormat="1" ht="15" customHeight="1">
      <c r="D1630" s="55"/>
    </row>
    <row r="1631" spans="4:4" s="22" customFormat="1" ht="15" customHeight="1">
      <c r="D1631" s="55"/>
    </row>
    <row r="1632" spans="4:4" s="22" customFormat="1" ht="15" customHeight="1">
      <c r="D1632" s="55"/>
    </row>
    <row r="1633" spans="4:4" s="22" customFormat="1" ht="15" customHeight="1">
      <c r="D1633" s="55"/>
    </row>
    <row r="1634" spans="4:4" s="22" customFormat="1" ht="15" customHeight="1">
      <c r="D1634" s="55"/>
    </row>
    <row r="1635" spans="4:4" s="22" customFormat="1" ht="15" customHeight="1">
      <c r="D1635" s="55"/>
    </row>
    <row r="1636" spans="4:4" s="22" customFormat="1" ht="15" customHeight="1">
      <c r="D1636" s="55"/>
    </row>
    <row r="1637" spans="4:4" s="22" customFormat="1" ht="15" customHeight="1">
      <c r="D1637" s="55"/>
    </row>
    <row r="1638" spans="4:4" s="22" customFormat="1" ht="15" customHeight="1">
      <c r="D1638" s="55"/>
    </row>
    <row r="1639" spans="4:4" s="22" customFormat="1" ht="15" customHeight="1">
      <c r="D1639" s="55"/>
    </row>
    <row r="1640" spans="4:4" s="22" customFormat="1" ht="15" customHeight="1">
      <c r="D1640" s="55"/>
    </row>
    <row r="1641" spans="4:4" s="22" customFormat="1" ht="15" customHeight="1">
      <c r="D1641" s="55"/>
    </row>
    <row r="1642" spans="4:4" s="22" customFormat="1" ht="15" customHeight="1">
      <c r="D1642" s="55"/>
    </row>
    <row r="1643" spans="4:4" s="22" customFormat="1" ht="15" customHeight="1">
      <c r="D1643" s="55"/>
    </row>
    <row r="1644" spans="4:4" s="22" customFormat="1" ht="15" customHeight="1">
      <c r="D1644" s="55"/>
    </row>
    <row r="1645" spans="4:4" s="22" customFormat="1" ht="15" customHeight="1">
      <c r="D1645" s="55"/>
    </row>
    <row r="1646" spans="4:4" s="22" customFormat="1" ht="15" customHeight="1">
      <c r="D1646" s="55"/>
    </row>
    <row r="1647" spans="4:4" s="22" customFormat="1" ht="15" customHeight="1">
      <c r="D1647" s="55"/>
    </row>
    <row r="1648" spans="4:4" s="22" customFormat="1" ht="15" customHeight="1">
      <c r="D1648" s="55"/>
    </row>
    <row r="1649" spans="4:4" s="22" customFormat="1" ht="15" customHeight="1">
      <c r="D1649" s="55"/>
    </row>
    <row r="1650" spans="4:4" s="22" customFormat="1" ht="15" customHeight="1">
      <c r="D1650" s="55"/>
    </row>
    <row r="1651" spans="4:4" s="22" customFormat="1" ht="15" customHeight="1">
      <c r="D1651" s="55"/>
    </row>
    <row r="1652" spans="4:4" s="22" customFormat="1" ht="15" customHeight="1">
      <c r="D1652" s="55"/>
    </row>
    <row r="1653" spans="4:4" s="22" customFormat="1" ht="15" customHeight="1">
      <c r="D1653" s="55"/>
    </row>
    <row r="1654" spans="4:4" s="22" customFormat="1" ht="15" customHeight="1">
      <c r="D1654" s="55"/>
    </row>
    <row r="1655" spans="4:4" s="22" customFormat="1" ht="15" customHeight="1">
      <c r="D1655" s="55"/>
    </row>
    <row r="1656" spans="4:4" s="22" customFormat="1" ht="15" customHeight="1">
      <c r="D1656" s="55"/>
    </row>
    <row r="1657" spans="4:4" s="22" customFormat="1" ht="15" customHeight="1">
      <c r="D1657" s="55"/>
    </row>
    <row r="1658" spans="4:4" s="22" customFormat="1" ht="15" customHeight="1">
      <c r="D1658" s="55"/>
    </row>
    <row r="1659" spans="4:4" s="22" customFormat="1" ht="15" customHeight="1">
      <c r="D1659" s="55"/>
    </row>
    <row r="1660" spans="4:4" s="22" customFormat="1" ht="15" customHeight="1">
      <c r="D1660" s="55"/>
    </row>
    <row r="1661" spans="4:4" s="22" customFormat="1" ht="15" customHeight="1">
      <c r="D1661" s="55"/>
    </row>
    <row r="1662" spans="4:4" s="22" customFormat="1" ht="15" customHeight="1">
      <c r="D1662" s="55"/>
    </row>
    <row r="1663" spans="4:4" s="22" customFormat="1" ht="15" customHeight="1">
      <c r="D1663" s="55"/>
    </row>
    <row r="1664" spans="4:4" s="22" customFormat="1" ht="15" customHeight="1">
      <c r="D1664" s="55"/>
    </row>
    <row r="1665" spans="4:4" s="22" customFormat="1" ht="15" customHeight="1">
      <c r="D1665" s="55"/>
    </row>
    <row r="1666" spans="4:4" s="22" customFormat="1" ht="15" customHeight="1">
      <c r="D1666" s="55"/>
    </row>
    <row r="1667" spans="4:4" s="22" customFormat="1" ht="15" customHeight="1">
      <c r="D1667" s="55"/>
    </row>
    <row r="1668" spans="4:4" s="22" customFormat="1" ht="15" customHeight="1">
      <c r="D1668" s="55"/>
    </row>
    <row r="1669" spans="4:4" s="22" customFormat="1" ht="15" customHeight="1">
      <c r="D1669" s="55"/>
    </row>
    <row r="1670" spans="4:4" s="22" customFormat="1" ht="15" customHeight="1">
      <c r="D1670" s="55"/>
    </row>
    <row r="1671" spans="4:4" s="22" customFormat="1" ht="15" customHeight="1">
      <c r="D1671" s="55"/>
    </row>
    <row r="1672" spans="4:4" s="22" customFormat="1" ht="15" customHeight="1">
      <c r="D1672" s="55"/>
    </row>
    <row r="1673" spans="4:4" s="22" customFormat="1" ht="15" customHeight="1">
      <c r="D1673" s="55"/>
    </row>
    <row r="1674" spans="4:4" s="22" customFormat="1" ht="15" customHeight="1">
      <c r="D1674" s="55"/>
    </row>
    <row r="1675" spans="4:4" s="22" customFormat="1" ht="15" customHeight="1">
      <c r="D1675" s="55"/>
    </row>
    <row r="1676" spans="4:4" s="22" customFormat="1" ht="15" customHeight="1">
      <c r="D1676" s="55"/>
    </row>
    <row r="1677" spans="4:4" s="22" customFormat="1" ht="15" customHeight="1">
      <c r="D1677" s="55"/>
    </row>
    <row r="1678" spans="4:4" s="22" customFormat="1" ht="15" customHeight="1">
      <c r="D1678" s="55"/>
    </row>
    <row r="1679" spans="4:4" s="22" customFormat="1" ht="15" customHeight="1">
      <c r="D1679" s="55"/>
    </row>
    <row r="1680" spans="4:4" s="22" customFormat="1" ht="15" customHeight="1">
      <c r="D1680" s="55"/>
    </row>
    <row r="1681" spans="4:4" s="22" customFormat="1" ht="15" customHeight="1">
      <c r="D1681" s="55"/>
    </row>
    <row r="1682" spans="4:4" s="22" customFormat="1" ht="15" customHeight="1">
      <c r="D1682" s="55"/>
    </row>
    <row r="1683" spans="4:4" s="22" customFormat="1" ht="15" customHeight="1">
      <c r="D1683" s="55"/>
    </row>
    <row r="1684" spans="4:4" s="22" customFormat="1" ht="15" customHeight="1">
      <c r="D1684" s="55"/>
    </row>
    <row r="1685" spans="4:4" s="22" customFormat="1" ht="15" customHeight="1">
      <c r="D1685" s="55"/>
    </row>
    <row r="1686" spans="4:4" s="22" customFormat="1" ht="15" customHeight="1">
      <c r="D1686" s="55"/>
    </row>
    <row r="1687" spans="4:4" s="22" customFormat="1" ht="15" customHeight="1">
      <c r="D1687" s="55"/>
    </row>
    <row r="1688" spans="4:4" s="22" customFormat="1" ht="15" customHeight="1">
      <c r="D1688" s="55"/>
    </row>
    <row r="1689" spans="4:4" s="22" customFormat="1" ht="15" customHeight="1">
      <c r="D1689" s="55"/>
    </row>
    <row r="1690" spans="4:4" s="22" customFormat="1" ht="15" customHeight="1">
      <c r="D1690" s="55"/>
    </row>
    <row r="1691" spans="4:4" s="22" customFormat="1" ht="15" customHeight="1">
      <c r="D1691" s="55"/>
    </row>
    <row r="1692" spans="4:4" s="22" customFormat="1" ht="15" customHeight="1">
      <c r="D1692" s="55"/>
    </row>
    <row r="1693" spans="4:4" s="22" customFormat="1" ht="15" customHeight="1">
      <c r="D1693" s="55"/>
    </row>
    <row r="1694" spans="4:4" s="22" customFormat="1" ht="15" customHeight="1">
      <c r="D1694" s="55"/>
    </row>
    <row r="1695" spans="4:4" s="22" customFormat="1" ht="15" customHeight="1">
      <c r="D1695" s="55"/>
    </row>
    <row r="1696" spans="4:4" s="22" customFormat="1" ht="15" customHeight="1">
      <c r="D1696" s="55"/>
    </row>
    <row r="1697" spans="4:4" s="22" customFormat="1" ht="15" customHeight="1">
      <c r="D1697" s="55"/>
    </row>
    <row r="1698" spans="4:4" s="22" customFormat="1" ht="15" customHeight="1">
      <c r="D1698" s="55"/>
    </row>
    <row r="1699" spans="4:4" s="22" customFormat="1" ht="15" customHeight="1">
      <c r="D1699" s="55"/>
    </row>
    <row r="1700" spans="4:4" s="22" customFormat="1" ht="15" customHeight="1">
      <c r="D1700" s="55"/>
    </row>
    <row r="1701" spans="4:4" s="22" customFormat="1" ht="15" customHeight="1">
      <c r="D1701" s="55"/>
    </row>
    <row r="1702" spans="4:4" s="22" customFormat="1" ht="15" customHeight="1">
      <c r="D1702" s="55"/>
    </row>
    <row r="1703" spans="4:4" s="22" customFormat="1" ht="15" customHeight="1">
      <c r="D1703" s="55"/>
    </row>
    <row r="1704" spans="4:4" s="22" customFormat="1" ht="15" customHeight="1">
      <c r="D1704" s="55"/>
    </row>
    <row r="1705" spans="4:4" s="22" customFormat="1" ht="15" customHeight="1">
      <c r="D1705" s="55"/>
    </row>
  </sheetData>
  <mergeCells count="14">
    <mergeCell ref="A9:A18"/>
    <mergeCell ref="A7:A8"/>
    <mergeCell ref="A19:A21"/>
    <mergeCell ref="A31:A38"/>
    <mergeCell ref="A22:A29"/>
    <mergeCell ref="B3:M3"/>
    <mergeCell ref="D5:D6"/>
    <mergeCell ref="E5:E6"/>
    <mergeCell ref="F5:F6"/>
    <mergeCell ref="G5:G6"/>
    <mergeCell ref="J5:M5"/>
    <mergeCell ref="C5:C6"/>
    <mergeCell ref="H5:I5"/>
    <mergeCell ref="A5:B5"/>
  </mergeCells>
  <pageMargins left="0.7" right="0.7" top="0.75" bottom="0.75" header="0.3" footer="0.3"/>
  <pageSetup paperSize="9" scale="24"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21"/>
  <sheetViews>
    <sheetView topLeftCell="E1" zoomScaleNormal="100" workbookViewId="0">
      <pane ySplit="5" topLeftCell="A24" activePane="bottomLeft" state="frozen"/>
      <selection activeCell="D5" sqref="D5"/>
      <selection pane="bottomLeft" activeCell="Z28" sqref="Z28"/>
    </sheetView>
  </sheetViews>
  <sheetFormatPr baseColWidth="10" defaultColWidth="11.42578125" defaultRowHeight="15" customHeight="1"/>
  <cols>
    <col min="1" max="1" width="3.42578125" style="14" customWidth="1"/>
    <col min="2" max="2" width="66.85546875" style="5" customWidth="1"/>
    <col min="3" max="3" width="16.42578125" style="5" customWidth="1"/>
    <col min="4" max="4" width="12.5703125" style="6" bestFit="1" customWidth="1"/>
    <col min="5" max="5" width="12.42578125" style="3" bestFit="1" customWidth="1"/>
    <col min="6" max="6" width="8" style="3" customWidth="1"/>
    <col min="7" max="7" width="12.42578125" style="3" bestFit="1" customWidth="1"/>
    <col min="8" max="8" width="8" style="3" customWidth="1"/>
    <col min="9" max="9" width="12.42578125" style="3" bestFit="1" customWidth="1"/>
    <col min="10" max="10" width="8" style="3" customWidth="1"/>
    <col min="11" max="11" width="12.28515625" style="6" bestFit="1" customWidth="1"/>
    <col min="12" max="12" width="12.42578125" style="3" bestFit="1" customWidth="1"/>
    <col min="13" max="13" width="8" style="3" customWidth="1"/>
    <col min="14" max="14" width="12.42578125" style="3" bestFit="1" customWidth="1"/>
    <col min="15" max="16" width="12.28515625" style="3" bestFit="1" customWidth="1"/>
    <col min="17" max="17" width="8" style="4" customWidth="1"/>
    <col min="18" max="18" width="12.42578125" style="6" bestFit="1" customWidth="1"/>
    <col min="19" max="19" width="11" style="3" bestFit="1" customWidth="1"/>
    <col min="20" max="20" width="8" style="3" customWidth="1"/>
    <col min="21" max="21" width="12.42578125" style="3" bestFit="1" customWidth="1"/>
    <col min="22" max="22" width="9.85546875" style="3" bestFit="1" customWidth="1"/>
    <col min="23" max="23" width="8" style="3" customWidth="1"/>
    <col min="24" max="24" width="8" style="4" customWidth="1"/>
    <col min="25" max="25" width="12.42578125" style="6" bestFit="1" customWidth="1"/>
    <col min="26" max="26" width="11.140625" style="3" customWidth="1"/>
    <col min="27" max="27" width="8" style="3" customWidth="1"/>
    <col min="28" max="28" width="12.42578125" style="3" bestFit="1" customWidth="1"/>
    <col min="29" max="29" width="9.85546875" style="3" bestFit="1" customWidth="1"/>
    <col min="30" max="30" width="8" style="3" customWidth="1"/>
    <col min="31" max="31" width="8" style="4" customWidth="1"/>
    <col min="32" max="32" width="12.42578125" style="6" bestFit="1" customWidth="1"/>
    <col min="33" max="33" width="19.85546875" style="3" customWidth="1"/>
    <col min="34" max="36" width="12.140625" style="3" bestFit="1" customWidth="1"/>
    <col min="37" max="37" width="10.7109375" style="4" bestFit="1" customWidth="1"/>
    <col min="38" max="16384" width="11.42578125" style="14"/>
  </cols>
  <sheetData>
    <row r="1" spans="2:37" ht="15" customHeight="1">
      <c r="B1" s="1" t="s">
        <v>21</v>
      </c>
      <c r="K1" s="35"/>
      <c r="L1" s="36"/>
      <c r="M1" s="36"/>
      <c r="N1" s="36"/>
      <c r="O1" s="36"/>
      <c r="P1" s="36"/>
      <c r="Q1" s="37"/>
      <c r="R1" s="35"/>
      <c r="S1" s="36"/>
      <c r="T1" s="36"/>
      <c r="U1" s="36"/>
      <c r="V1" s="36"/>
      <c r="W1" s="36"/>
      <c r="X1" s="37"/>
      <c r="Y1" s="35"/>
      <c r="Z1" s="36"/>
      <c r="AA1" s="36"/>
      <c r="AB1" s="36"/>
      <c r="AC1" s="36"/>
      <c r="AD1" s="36"/>
      <c r="AE1" s="37"/>
      <c r="AF1" s="35"/>
      <c r="AG1" s="36"/>
      <c r="AH1" s="36"/>
      <c r="AI1" s="36"/>
      <c r="AJ1" s="36"/>
      <c r="AK1" s="37"/>
    </row>
    <row r="2" spans="2:37" s="3" customFormat="1" ht="15" customHeight="1">
      <c r="K2" s="6"/>
      <c r="Q2" s="4"/>
      <c r="R2" s="6"/>
      <c r="X2" s="4"/>
      <c r="Y2" s="6"/>
      <c r="AE2" s="4"/>
      <c r="AF2" s="6"/>
      <c r="AK2" s="4"/>
    </row>
    <row r="3" spans="2:37" s="2" customFormat="1" ht="30.75" customHeight="1">
      <c r="B3" s="218" t="s">
        <v>5</v>
      </c>
      <c r="C3" s="221" t="s">
        <v>6</v>
      </c>
      <c r="D3" s="236" t="s">
        <v>77</v>
      </c>
      <c r="E3" s="237"/>
      <c r="F3" s="238"/>
      <c r="G3" s="238"/>
      <c r="H3" s="238"/>
      <c r="I3" s="238"/>
      <c r="J3" s="239"/>
      <c r="K3" s="240" t="s">
        <v>32</v>
      </c>
      <c r="L3" s="241"/>
      <c r="M3" s="242"/>
      <c r="N3" s="242"/>
      <c r="O3" s="242"/>
      <c r="P3" s="242"/>
      <c r="Q3" s="243"/>
      <c r="R3" s="241" t="s">
        <v>36</v>
      </c>
      <c r="S3" s="225"/>
      <c r="T3" s="226"/>
      <c r="U3" s="226"/>
      <c r="V3" s="226"/>
      <c r="W3" s="226"/>
      <c r="X3" s="227"/>
      <c r="Y3" s="224" t="s">
        <v>37</v>
      </c>
      <c r="Z3" s="225"/>
      <c r="AA3" s="226"/>
      <c r="AB3" s="226"/>
      <c r="AC3" s="226"/>
      <c r="AD3" s="226"/>
      <c r="AE3" s="227"/>
      <c r="AF3" s="224" t="s">
        <v>38</v>
      </c>
      <c r="AG3" s="225"/>
      <c r="AH3" s="226"/>
      <c r="AI3" s="226"/>
      <c r="AJ3" s="226"/>
      <c r="AK3" s="227"/>
    </row>
    <row r="4" spans="2:37" s="2" customFormat="1" ht="30.75" customHeight="1">
      <c r="B4" s="219"/>
      <c r="C4" s="222"/>
      <c r="D4" s="228" t="s">
        <v>7</v>
      </c>
      <c r="E4" s="229"/>
      <c r="F4" s="230"/>
      <c r="G4" s="231" t="s">
        <v>8</v>
      </c>
      <c r="H4" s="232"/>
      <c r="I4" s="232"/>
      <c r="J4" s="216"/>
      <c r="K4" s="233" t="s">
        <v>7</v>
      </c>
      <c r="L4" s="213"/>
      <c r="M4" s="214"/>
      <c r="N4" s="215" t="s">
        <v>8</v>
      </c>
      <c r="O4" s="216"/>
      <c r="P4" s="216"/>
      <c r="Q4" s="234"/>
      <c r="R4" s="213" t="s">
        <v>7</v>
      </c>
      <c r="S4" s="213"/>
      <c r="T4" s="214"/>
      <c r="U4" s="215" t="s">
        <v>8</v>
      </c>
      <c r="V4" s="216"/>
      <c r="W4" s="216"/>
      <c r="X4" s="216"/>
      <c r="Y4" s="233" t="s">
        <v>7</v>
      </c>
      <c r="Z4" s="213"/>
      <c r="AA4" s="214"/>
      <c r="AB4" s="215" t="s">
        <v>8</v>
      </c>
      <c r="AC4" s="216"/>
      <c r="AD4" s="216"/>
      <c r="AE4" s="234"/>
      <c r="AF4" s="233" t="s">
        <v>7</v>
      </c>
      <c r="AG4" s="235"/>
      <c r="AH4" s="215" t="s">
        <v>8</v>
      </c>
      <c r="AI4" s="216"/>
      <c r="AJ4" s="216"/>
      <c r="AK4" s="234"/>
    </row>
    <row r="5" spans="2:37" s="2" customFormat="1" ht="45">
      <c r="B5" s="220"/>
      <c r="C5" s="223"/>
      <c r="D5" s="15" t="s">
        <v>27</v>
      </c>
      <c r="E5" s="16" t="s">
        <v>9</v>
      </c>
      <c r="F5" s="17" t="s">
        <v>28</v>
      </c>
      <c r="G5" s="18" t="s">
        <v>10</v>
      </c>
      <c r="H5" s="19" t="s">
        <v>11</v>
      </c>
      <c r="I5" s="19" t="s">
        <v>12</v>
      </c>
      <c r="J5" s="19" t="s">
        <v>13</v>
      </c>
      <c r="K5" s="15" t="s">
        <v>29</v>
      </c>
      <c r="L5" s="16" t="s">
        <v>20</v>
      </c>
      <c r="M5" s="17" t="str">
        <f>F5</f>
        <v>Forma de pago: ¿Anticipos?</v>
      </c>
      <c r="N5" s="18" t="s">
        <v>10</v>
      </c>
      <c r="O5" s="19" t="s">
        <v>11</v>
      </c>
      <c r="P5" s="19" t="s">
        <v>12</v>
      </c>
      <c r="Q5" s="20" t="s">
        <v>13</v>
      </c>
      <c r="R5" s="16" t="s">
        <v>30</v>
      </c>
      <c r="S5" s="16" t="str">
        <f>L5</f>
        <v>Previsión convocatoria</v>
      </c>
      <c r="T5" s="17" t="str">
        <f>M5</f>
        <v>Forma de pago: ¿Anticipos?</v>
      </c>
      <c r="U5" s="18" t="s">
        <v>10</v>
      </c>
      <c r="V5" s="19" t="s">
        <v>11</v>
      </c>
      <c r="W5" s="19" t="s">
        <v>12</v>
      </c>
      <c r="X5" s="19" t="s">
        <v>13</v>
      </c>
      <c r="Y5" s="15" t="str">
        <f>R5</f>
        <v>Previsión crédito inicial</v>
      </c>
      <c r="Z5" s="16" t="str">
        <f>L5</f>
        <v>Previsión convocatoria</v>
      </c>
      <c r="AA5" s="17" t="str">
        <f>T5</f>
        <v>Forma de pago: ¿Anticipos?</v>
      </c>
      <c r="AB5" s="18" t="s">
        <v>10</v>
      </c>
      <c r="AC5" s="19" t="s">
        <v>11</v>
      </c>
      <c r="AD5" s="19" t="s">
        <v>12</v>
      </c>
      <c r="AE5" s="20" t="s">
        <v>13</v>
      </c>
      <c r="AF5" s="15" t="str">
        <f>Y5</f>
        <v>Previsión crédito inicial</v>
      </c>
      <c r="AG5" s="16" t="str">
        <f>Z5</f>
        <v>Previsión convocatoria</v>
      </c>
      <c r="AH5" s="18" t="s">
        <v>10</v>
      </c>
      <c r="AI5" s="19" t="s">
        <v>11</v>
      </c>
      <c r="AJ5" s="19" t="s">
        <v>12</v>
      </c>
      <c r="AK5" s="20" t="s">
        <v>13</v>
      </c>
    </row>
    <row r="6" spans="2:37" s="2" customFormat="1" ht="26.25" customHeight="1">
      <c r="B6" s="63" t="s">
        <v>216</v>
      </c>
      <c r="C6" s="111" t="s">
        <v>104</v>
      </c>
      <c r="D6" s="112">
        <v>120025</v>
      </c>
      <c r="E6" s="112">
        <v>74260</v>
      </c>
      <c r="F6" s="112" t="s">
        <v>74</v>
      </c>
      <c r="G6" s="112">
        <v>60000</v>
      </c>
      <c r="H6" s="112"/>
      <c r="I6" s="112"/>
      <c r="J6" s="112"/>
      <c r="K6" s="112">
        <v>120025</v>
      </c>
      <c r="L6" s="112">
        <v>120025</v>
      </c>
      <c r="M6" s="112" t="s">
        <v>74</v>
      </c>
      <c r="N6" s="112">
        <v>120025</v>
      </c>
      <c r="O6" s="112"/>
      <c r="P6" s="112"/>
      <c r="Q6" s="112"/>
      <c r="R6" s="112">
        <v>120025</v>
      </c>
      <c r="S6" s="112">
        <v>120025</v>
      </c>
      <c r="T6" s="112" t="s">
        <v>74</v>
      </c>
      <c r="U6" s="112">
        <v>120025</v>
      </c>
      <c r="V6" s="112"/>
      <c r="W6" s="112"/>
      <c r="X6" s="112"/>
      <c r="Y6" s="112">
        <v>120025</v>
      </c>
      <c r="Z6" s="112">
        <v>120025</v>
      </c>
      <c r="AA6" s="112" t="s">
        <v>74</v>
      </c>
      <c r="AB6" s="112">
        <v>120025</v>
      </c>
      <c r="AC6" s="112"/>
      <c r="AD6" s="112"/>
      <c r="AE6" s="112"/>
      <c r="AF6" s="113">
        <v>360075</v>
      </c>
      <c r="AG6" s="113">
        <v>360075</v>
      </c>
      <c r="AH6" s="113">
        <f>+N6+U6+AB6</f>
        <v>360075</v>
      </c>
      <c r="AI6" s="113">
        <f>+O6+V6+AC6</f>
        <v>0</v>
      </c>
      <c r="AJ6" s="113">
        <f>+P6+W6+AD6</f>
        <v>0</v>
      </c>
      <c r="AK6" s="113">
        <f>+Q6+X6+AE6</f>
        <v>0</v>
      </c>
    </row>
    <row r="7" spans="2:37" ht="39.75" customHeight="1">
      <c r="B7" s="63" t="s">
        <v>217</v>
      </c>
      <c r="C7" s="108" t="s">
        <v>130</v>
      </c>
      <c r="D7" s="91">
        <v>60000</v>
      </c>
      <c r="E7" s="91">
        <v>3492.78</v>
      </c>
      <c r="F7" s="91" t="s">
        <v>157</v>
      </c>
      <c r="G7" s="91">
        <v>60000</v>
      </c>
      <c r="H7" s="91"/>
      <c r="I7" s="91"/>
      <c r="J7" s="91"/>
      <c r="K7" s="91">
        <v>47223.51</v>
      </c>
      <c r="L7" s="91">
        <v>47223.51</v>
      </c>
      <c r="M7" s="91" t="s">
        <v>157</v>
      </c>
      <c r="N7" s="91">
        <v>47223.51</v>
      </c>
      <c r="O7" s="91"/>
      <c r="P7" s="91"/>
      <c r="Q7" s="91"/>
      <c r="R7" s="91">
        <v>58600</v>
      </c>
      <c r="S7" s="91">
        <v>58600</v>
      </c>
      <c r="T7" s="91" t="s">
        <v>157</v>
      </c>
      <c r="U7" s="91">
        <v>58600</v>
      </c>
      <c r="V7" s="91"/>
      <c r="W7" s="91"/>
      <c r="X7" s="91"/>
      <c r="Y7" s="91">
        <v>58600</v>
      </c>
      <c r="Z7" s="91">
        <v>58600</v>
      </c>
      <c r="AA7" s="91" t="s">
        <v>157</v>
      </c>
      <c r="AB7" s="91">
        <v>58600</v>
      </c>
      <c r="AC7" s="91"/>
      <c r="AD7" s="91"/>
      <c r="AE7" s="91"/>
      <c r="AF7" s="114">
        <f>K7+R7+Y7</f>
        <v>164423.51</v>
      </c>
      <c r="AG7" s="114">
        <f>L7+S7+Z7</f>
        <v>164423.51</v>
      </c>
      <c r="AH7" s="113">
        <f t="shared" ref="AH7:AH67" si="0">+N7+U7+AB7</f>
        <v>164423.51</v>
      </c>
      <c r="AI7" s="113">
        <f t="shared" ref="AI7:AI43" si="1">+O7+V7+AC7</f>
        <v>0</v>
      </c>
      <c r="AJ7" s="113">
        <f t="shared" ref="AJ7:AJ43" si="2">+P7+W7+AD7</f>
        <v>0</v>
      </c>
      <c r="AK7" s="113">
        <f t="shared" ref="AK7:AK43" si="3">+Q7+X7+AE7</f>
        <v>0</v>
      </c>
    </row>
    <row r="8" spans="2:37" ht="34.9" customHeight="1">
      <c r="B8" s="63" t="s">
        <v>218</v>
      </c>
      <c r="C8" s="108" t="s">
        <v>132</v>
      </c>
      <c r="D8" s="91">
        <v>5484117.0800000001</v>
      </c>
      <c r="E8" s="91">
        <v>4113088</v>
      </c>
      <c r="F8" s="91" t="s">
        <v>133</v>
      </c>
      <c r="G8" s="91">
        <v>3315726</v>
      </c>
      <c r="H8" s="91"/>
      <c r="I8" s="91">
        <v>2168391</v>
      </c>
      <c r="J8" s="91"/>
      <c r="K8" s="91">
        <v>822617</v>
      </c>
      <c r="L8" s="91">
        <v>822617</v>
      </c>
      <c r="M8" s="91" t="s">
        <v>221</v>
      </c>
      <c r="N8" s="91">
        <v>822617</v>
      </c>
      <c r="O8" s="91"/>
      <c r="P8" s="91"/>
      <c r="Q8" s="91"/>
      <c r="R8" s="91">
        <v>548412</v>
      </c>
      <c r="S8" s="91">
        <v>548412</v>
      </c>
      <c r="T8" s="91" t="s">
        <v>221</v>
      </c>
      <c r="U8" s="91">
        <v>548412</v>
      </c>
      <c r="V8" s="91"/>
      <c r="W8" s="91"/>
      <c r="X8" s="91"/>
      <c r="Y8" s="91"/>
      <c r="Z8" s="91"/>
      <c r="AA8" s="91"/>
      <c r="AB8" s="91"/>
      <c r="AC8" s="91"/>
      <c r="AD8" s="91"/>
      <c r="AE8" s="91"/>
      <c r="AF8" s="114">
        <f t="shared" ref="AF8:AF11" si="4">K8+R8+Y8</f>
        <v>1371029</v>
      </c>
      <c r="AG8" s="114">
        <f t="shared" ref="AG8:AG11" si="5">L8+S8+Z8</f>
        <v>1371029</v>
      </c>
      <c r="AH8" s="113">
        <f t="shared" si="0"/>
        <v>1371029</v>
      </c>
      <c r="AI8" s="113">
        <f t="shared" si="1"/>
        <v>0</v>
      </c>
      <c r="AJ8" s="113">
        <f t="shared" si="2"/>
        <v>0</v>
      </c>
      <c r="AK8" s="113">
        <f t="shared" si="3"/>
        <v>0</v>
      </c>
    </row>
    <row r="9" spans="2:37" ht="34.9" customHeight="1">
      <c r="B9" s="63" t="s">
        <v>175</v>
      </c>
      <c r="C9" s="108" t="s">
        <v>132</v>
      </c>
      <c r="D9" s="91">
        <v>0</v>
      </c>
      <c r="E9" s="91"/>
      <c r="F9" s="91" t="s">
        <v>133</v>
      </c>
      <c r="G9" s="91"/>
      <c r="H9" s="91"/>
      <c r="I9" s="91"/>
      <c r="J9" s="91"/>
      <c r="K9" s="91">
        <v>800000</v>
      </c>
      <c r="L9" s="91">
        <v>800000</v>
      </c>
      <c r="M9" s="91" t="s">
        <v>221</v>
      </c>
      <c r="N9" s="115">
        <v>800000</v>
      </c>
      <c r="O9" s="115"/>
      <c r="P9" s="104"/>
      <c r="Q9" s="91"/>
      <c r="R9" s="91">
        <v>700000</v>
      </c>
      <c r="S9" s="91">
        <v>700000</v>
      </c>
      <c r="T9" s="91" t="s">
        <v>221</v>
      </c>
      <c r="U9" s="91">
        <v>700000</v>
      </c>
      <c r="V9" s="91"/>
      <c r="W9" s="91"/>
      <c r="X9" s="91"/>
      <c r="Y9" s="91">
        <v>750000</v>
      </c>
      <c r="Z9" s="91">
        <v>750000</v>
      </c>
      <c r="AA9" s="91" t="s">
        <v>221</v>
      </c>
      <c r="AB9" s="91">
        <v>750000</v>
      </c>
      <c r="AC9" s="91"/>
      <c r="AD9" s="91"/>
      <c r="AE9" s="91"/>
      <c r="AF9" s="114">
        <f t="shared" si="4"/>
        <v>2250000</v>
      </c>
      <c r="AG9" s="114">
        <f t="shared" si="5"/>
        <v>2250000</v>
      </c>
      <c r="AH9" s="113">
        <f t="shared" si="0"/>
        <v>2250000</v>
      </c>
      <c r="AI9" s="113">
        <f t="shared" si="1"/>
        <v>0</v>
      </c>
      <c r="AJ9" s="113">
        <f t="shared" si="2"/>
        <v>0</v>
      </c>
      <c r="AK9" s="113">
        <f t="shared" si="3"/>
        <v>0</v>
      </c>
    </row>
    <row r="10" spans="2:37" ht="72" customHeight="1">
      <c r="B10" s="63" t="s">
        <v>246</v>
      </c>
      <c r="C10" s="108" t="s">
        <v>134</v>
      </c>
      <c r="D10" s="105">
        <v>815618.08</v>
      </c>
      <c r="E10" s="106">
        <v>0</v>
      </c>
      <c r="F10" s="105" t="s">
        <v>133</v>
      </c>
      <c r="G10" s="105"/>
      <c r="H10" s="105"/>
      <c r="I10" s="105">
        <v>815618.08</v>
      </c>
      <c r="J10" s="105"/>
      <c r="K10" s="105">
        <v>815618.08</v>
      </c>
      <c r="L10" s="106">
        <v>782433.54</v>
      </c>
      <c r="M10" s="105"/>
      <c r="N10" s="105"/>
      <c r="O10" s="105"/>
      <c r="P10" s="105">
        <v>815618.08</v>
      </c>
      <c r="Q10" s="105"/>
      <c r="R10" s="105"/>
      <c r="S10" s="105"/>
      <c r="T10" s="105"/>
      <c r="U10" s="105"/>
      <c r="V10" s="105"/>
      <c r="W10" s="105"/>
      <c r="X10" s="105"/>
      <c r="Y10" s="105"/>
      <c r="Z10" s="105"/>
      <c r="AA10" s="105"/>
      <c r="AB10" s="105"/>
      <c r="AC10" s="105"/>
      <c r="AD10" s="105"/>
      <c r="AE10" s="105"/>
      <c r="AF10" s="114">
        <f t="shared" si="4"/>
        <v>815618.08</v>
      </c>
      <c r="AG10" s="114">
        <f t="shared" si="5"/>
        <v>782433.54</v>
      </c>
      <c r="AH10" s="113">
        <f t="shared" si="0"/>
        <v>0</v>
      </c>
      <c r="AI10" s="113">
        <f t="shared" si="1"/>
        <v>0</v>
      </c>
      <c r="AJ10" s="113">
        <f t="shared" si="2"/>
        <v>815618.08</v>
      </c>
      <c r="AK10" s="113">
        <f t="shared" si="3"/>
        <v>0</v>
      </c>
    </row>
    <row r="11" spans="2:37" ht="45.75" customHeight="1">
      <c r="B11" s="63" t="s">
        <v>247</v>
      </c>
      <c r="C11" s="108" t="s">
        <v>137</v>
      </c>
      <c r="D11" s="105">
        <v>0</v>
      </c>
      <c r="E11" s="105"/>
      <c r="F11" s="105"/>
      <c r="G11" s="105"/>
      <c r="H11" s="105"/>
      <c r="I11" s="105"/>
      <c r="J11" s="105"/>
      <c r="K11" s="100">
        <v>1136000</v>
      </c>
      <c r="L11" s="100">
        <v>1136000</v>
      </c>
      <c r="M11" s="105"/>
      <c r="N11" s="105"/>
      <c r="O11" s="105"/>
      <c r="P11" s="100">
        <v>1136000</v>
      </c>
      <c r="Q11" s="105"/>
      <c r="R11" s="100">
        <v>82000</v>
      </c>
      <c r="S11" s="100">
        <v>82000</v>
      </c>
      <c r="T11" s="105"/>
      <c r="U11" s="105"/>
      <c r="V11" s="105"/>
      <c r="W11" s="100">
        <v>82000</v>
      </c>
      <c r="X11" s="105"/>
      <c r="Y11" s="100">
        <v>82000</v>
      </c>
      <c r="Z11" s="100">
        <v>82000</v>
      </c>
      <c r="AA11" s="105"/>
      <c r="AB11" s="105"/>
      <c r="AC11" s="105"/>
      <c r="AD11" s="100">
        <v>82000</v>
      </c>
      <c r="AE11" s="105"/>
      <c r="AF11" s="114">
        <f t="shared" si="4"/>
        <v>1300000</v>
      </c>
      <c r="AG11" s="114">
        <f t="shared" si="5"/>
        <v>1300000</v>
      </c>
      <c r="AH11" s="113">
        <f t="shared" si="0"/>
        <v>0</v>
      </c>
      <c r="AI11" s="113">
        <f t="shared" si="1"/>
        <v>0</v>
      </c>
      <c r="AJ11" s="113">
        <f t="shared" si="2"/>
        <v>1300000</v>
      </c>
      <c r="AK11" s="113">
        <f t="shared" si="3"/>
        <v>0</v>
      </c>
    </row>
    <row r="12" spans="2:37" ht="89.25" customHeight="1">
      <c r="B12" s="63" t="s">
        <v>248</v>
      </c>
      <c r="C12" s="108" t="s">
        <v>222</v>
      </c>
      <c r="D12" s="91">
        <v>0</v>
      </c>
      <c r="E12" s="91"/>
      <c r="F12" s="91" t="s">
        <v>157</v>
      </c>
      <c r="G12" s="91"/>
      <c r="H12" s="91"/>
      <c r="I12" s="91"/>
      <c r="J12" s="91"/>
      <c r="K12" s="91">
        <v>1136000</v>
      </c>
      <c r="L12" s="91">
        <v>1136000</v>
      </c>
      <c r="M12" s="91" t="s">
        <v>157</v>
      </c>
      <c r="N12" s="91"/>
      <c r="O12" s="91">
        <v>1136000</v>
      </c>
      <c r="P12" s="116"/>
      <c r="Q12" s="91"/>
      <c r="R12" s="91">
        <v>82000</v>
      </c>
      <c r="S12" s="91">
        <v>82000</v>
      </c>
      <c r="T12" s="91" t="s">
        <v>157</v>
      </c>
      <c r="U12" s="91"/>
      <c r="V12" s="91">
        <v>82000</v>
      </c>
      <c r="W12" s="91"/>
      <c r="X12" s="91"/>
      <c r="Y12" s="91">
        <v>82000</v>
      </c>
      <c r="Z12" s="91">
        <v>82000</v>
      </c>
      <c r="AA12" s="91" t="s">
        <v>157</v>
      </c>
      <c r="AB12" s="91"/>
      <c r="AC12" s="91">
        <v>82000</v>
      </c>
      <c r="AD12" s="91"/>
      <c r="AE12" s="91"/>
      <c r="AF12" s="114">
        <f t="shared" ref="AF12:AF67" si="6">K12+R12+Y12</f>
        <v>1300000</v>
      </c>
      <c r="AG12" s="114">
        <f t="shared" ref="AG12:AG68" si="7">L12+S12+Z12</f>
        <v>1300000</v>
      </c>
      <c r="AH12" s="113">
        <f t="shared" si="0"/>
        <v>0</v>
      </c>
      <c r="AI12" s="113">
        <f t="shared" si="1"/>
        <v>1300000</v>
      </c>
      <c r="AJ12" s="113">
        <f t="shared" si="2"/>
        <v>0</v>
      </c>
      <c r="AK12" s="113">
        <f t="shared" si="3"/>
        <v>0</v>
      </c>
    </row>
    <row r="13" spans="2:37" ht="52.5" customHeight="1">
      <c r="B13" s="63" t="s">
        <v>249</v>
      </c>
      <c r="C13" s="108" t="s">
        <v>132</v>
      </c>
      <c r="D13" s="91">
        <v>0</v>
      </c>
      <c r="E13" s="91"/>
      <c r="F13" s="91" t="s">
        <v>157</v>
      </c>
      <c r="G13" s="91"/>
      <c r="H13" s="91"/>
      <c r="I13" s="91"/>
      <c r="J13" s="91"/>
      <c r="K13" s="91">
        <v>100000</v>
      </c>
      <c r="L13" s="91">
        <v>100000</v>
      </c>
      <c r="M13" s="91" t="s">
        <v>157</v>
      </c>
      <c r="N13" s="91">
        <v>100000</v>
      </c>
      <c r="O13" s="91"/>
      <c r="P13" s="91"/>
      <c r="Q13" s="91"/>
      <c r="R13" s="91">
        <v>100000</v>
      </c>
      <c r="S13" s="91">
        <v>100000</v>
      </c>
      <c r="T13" s="91" t="s">
        <v>157</v>
      </c>
      <c r="U13" s="91">
        <v>100000</v>
      </c>
      <c r="V13" s="91"/>
      <c r="W13" s="91"/>
      <c r="X13" s="91"/>
      <c r="Y13" s="91">
        <v>100000</v>
      </c>
      <c r="Z13" s="91">
        <v>100000</v>
      </c>
      <c r="AA13" s="91" t="s">
        <v>157</v>
      </c>
      <c r="AB13" s="91">
        <v>100000</v>
      </c>
      <c r="AC13" s="91"/>
      <c r="AD13" s="91"/>
      <c r="AE13" s="91"/>
      <c r="AF13" s="114">
        <f t="shared" si="6"/>
        <v>300000</v>
      </c>
      <c r="AG13" s="114">
        <f t="shared" si="7"/>
        <v>300000</v>
      </c>
      <c r="AH13" s="113">
        <f t="shared" si="0"/>
        <v>300000</v>
      </c>
      <c r="AI13" s="113">
        <f t="shared" si="1"/>
        <v>0</v>
      </c>
      <c r="AJ13" s="113">
        <f t="shared" si="2"/>
        <v>0</v>
      </c>
      <c r="AK13" s="113">
        <f t="shared" si="3"/>
        <v>0</v>
      </c>
    </row>
    <row r="14" spans="2:37" ht="52.5" customHeight="1">
      <c r="B14" s="90" t="s">
        <v>225</v>
      </c>
      <c r="C14" s="109" t="s">
        <v>223</v>
      </c>
      <c r="D14" s="104"/>
      <c r="E14" s="104"/>
      <c r="F14" s="104" t="s">
        <v>157</v>
      </c>
      <c r="G14" s="104"/>
      <c r="H14" s="104"/>
      <c r="I14" s="104"/>
      <c r="J14" s="104"/>
      <c r="K14" s="104">
        <v>150000</v>
      </c>
      <c r="L14" s="104">
        <v>150000</v>
      </c>
      <c r="M14" s="91" t="s">
        <v>157</v>
      </c>
      <c r="N14" s="104">
        <v>150000</v>
      </c>
      <c r="O14" s="104"/>
      <c r="P14" s="104"/>
      <c r="Q14" s="104"/>
      <c r="R14" s="104">
        <v>160000</v>
      </c>
      <c r="S14" s="104">
        <v>160000</v>
      </c>
      <c r="T14" s="91" t="s">
        <v>157</v>
      </c>
      <c r="U14" s="104">
        <v>160000</v>
      </c>
      <c r="V14" s="104"/>
      <c r="W14" s="104"/>
      <c r="X14" s="104"/>
      <c r="Y14" s="104">
        <v>170000</v>
      </c>
      <c r="Z14" s="104">
        <v>170000</v>
      </c>
      <c r="AA14" s="91" t="s">
        <v>157</v>
      </c>
      <c r="AB14" s="104">
        <v>170000</v>
      </c>
      <c r="AC14" s="104"/>
      <c r="AD14" s="104"/>
      <c r="AE14" s="104"/>
      <c r="AF14" s="114">
        <f t="shared" si="6"/>
        <v>480000</v>
      </c>
      <c r="AG14" s="114">
        <f t="shared" si="7"/>
        <v>480000</v>
      </c>
      <c r="AH14" s="117">
        <f t="shared" si="0"/>
        <v>480000</v>
      </c>
      <c r="AI14" s="113">
        <f t="shared" si="1"/>
        <v>0</v>
      </c>
      <c r="AJ14" s="113">
        <f t="shared" si="2"/>
        <v>0</v>
      </c>
      <c r="AK14" s="113">
        <f t="shared" si="3"/>
        <v>0</v>
      </c>
    </row>
    <row r="15" spans="2:37" ht="63" customHeight="1">
      <c r="B15" s="63" t="s">
        <v>226</v>
      </c>
      <c r="C15" s="108" t="s">
        <v>224</v>
      </c>
      <c r="D15" s="91">
        <v>0</v>
      </c>
      <c r="E15" s="91"/>
      <c r="F15" s="91" t="s">
        <v>157</v>
      </c>
      <c r="G15" s="91"/>
      <c r="H15" s="91"/>
      <c r="I15" s="91"/>
      <c r="J15" s="91"/>
      <c r="K15" s="91">
        <v>270000</v>
      </c>
      <c r="L15" s="91">
        <v>270000</v>
      </c>
      <c r="M15" s="91" t="s">
        <v>157</v>
      </c>
      <c r="N15" s="91">
        <v>270000</v>
      </c>
      <c r="O15" s="91"/>
      <c r="P15" s="91"/>
      <c r="Q15" s="91"/>
      <c r="R15" s="91">
        <v>280000</v>
      </c>
      <c r="S15" s="91">
        <v>280000</v>
      </c>
      <c r="T15" s="91" t="s">
        <v>157</v>
      </c>
      <c r="U15" s="91">
        <v>280000</v>
      </c>
      <c r="V15" s="91"/>
      <c r="W15" s="91"/>
      <c r="X15" s="91"/>
      <c r="Y15" s="91">
        <v>290000</v>
      </c>
      <c r="Z15" s="91">
        <v>290000</v>
      </c>
      <c r="AA15" s="91" t="s">
        <v>157</v>
      </c>
      <c r="AB15" s="91">
        <v>290000</v>
      </c>
      <c r="AC15" s="91"/>
      <c r="AD15" s="91"/>
      <c r="AE15" s="91"/>
      <c r="AF15" s="114">
        <f t="shared" si="6"/>
        <v>840000</v>
      </c>
      <c r="AG15" s="114">
        <f t="shared" si="7"/>
        <v>840000</v>
      </c>
      <c r="AH15" s="113">
        <f t="shared" si="0"/>
        <v>840000</v>
      </c>
      <c r="AI15" s="113">
        <f t="shared" si="1"/>
        <v>0</v>
      </c>
      <c r="AJ15" s="113">
        <f t="shared" si="2"/>
        <v>0</v>
      </c>
      <c r="AK15" s="113">
        <f t="shared" si="3"/>
        <v>0</v>
      </c>
    </row>
    <row r="16" spans="2:37" ht="63" customHeight="1">
      <c r="B16" s="90" t="s">
        <v>250</v>
      </c>
      <c r="C16" s="109" t="s">
        <v>131</v>
      </c>
      <c r="D16" s="105">
        <v>50000</v>
      </c>
      <c r="E16" s="100">
        <v>18375</v>
      </c>
      <c r="F16" s="105" t="s">
        <v>157</v>
      </c>
      <c r="G16" s="105"/>
      <c r="H16" s="105"/>
      <c r="I16" s="105"/>
      <c r="J16" s="105"/>
      <c r="K16" s="104">
        <v>50000</v>
      </c>
      <c r="L16" s="104">
        <v>50000</v>
      </c>
      <c r="M16" s="104" t="s">
        <v>157</v>
      </c>
      <c r="N16" s="104">
        <v>50000</v>
      </c>
      <c r="O16" s="104"/>
      <c r="P16" s="104"/>
      <c r="Q16" s="104"/>
      <c r="R16" s="104"/>
      <c r="S16" s="104"/>
      <c r="T16" s="104"/>
      <c r="U16" s="104"/>
      <c r="V16" s="104"/>
      <c r="W16" s="104"/>
      <c r="X16" s="104"/>
      <c r="Y16" s="104"/>
      <c r="Z16" s="104"/>
      <c r="AA16" s="104"/>
      <c r="AB16" s="104"/>
      <c r="AC16" s="104"/>
      <c r="AD16" s="104"/>
      <c r="AE16" s="104"/>
      <c r="AF16" s="114">
        <f t="shared" si="6"/>
        <v>50000</v>
      </c>
      <c r="AG16" s="114">
        <f t="shared" si="7"/>
        <v>50000</v>
      </c>
      <c r="AH16" s="113">
        <f t="shared" si="0"/>
        <v>50000</v>
      </c>
      <c r="AI16" s="113">
        <f t="shared" si="1"/>
        <v>0</v>
      </c>
      <c r="AJ16" s="113">
        <f t="shared" si="2"/>
        <v>0</v>
      </c>
      <c r="AK16" s="113">
        <f t="shared" si="3"/>
        <v>0</v>
      </c>
    </row>
    <row r="17" spans="2:37" ht="48.75" customHeight="1">
      <c r="B17" s="63" t="s">
        <v>251</v>
      </c>
      <c r="C17" s="108" t="s">
        <v>230</v>
      </c>
      <c r="D17" s="105">
        <v>0</v>
      </c>
      <c r="E17" s="105"/>
      <c r="F17" s="105"/>
      <c r="G17" s="105"/>
      <c r="H17" s="105"/>
      <c r="I17" s="105"/>
      <c r="J17" s="105"/>
      <c r="K17" s="105"/>
      <c r="L17" s="105"/>
      <c r="M17" s="105"/>
      <c r="N17" s="105"/>
      <c r="O17" s="105"/>
      <c r="P17" s="105"/>
      <c r="Q17" s="105"/>
      <c r="R17" s="105">
        <v>60000</v>
      </c>
      <c r="S17" s="105">
        <v>60000</v>
      </c>
      <c r="T17" s="105"/>
      <c r="U17" s="105">
        <v>60000</v>
      </c>
      <c r="V17" s="105"/>
      <c r="W17" s="105"/>
      <c r="X17" s="105"/>
      <c r="Y17" s="105">
        <v>70000</v>
      </c>
      <c r="Z17" s="105">
        <v>70000</v>
      </c>
      <c r="AA17" s="105"/>
      <c r="AB17" s="105">
        <v>70000</v>
      </c>
      <c r="AC17" s="105"/>
      <c r="AD17" s="105"/>
      <c r="AE17" s="105"/>
      <c r="AF17" s="114">
        <f t="shared" si="6"/>
        <v>130000</v>
      </c>
      <c r="AG17" s="114">
        <f t="shared" si="7"/>
        <v>130000</v>
      </c>
      <c r="AH17" s="113">
        <f t="shared" si="0"/>
        <v>130000</v>
      </c>
      <c r="AI17" s="113">
        <f t="shared" si="1"/>
        <v>0</v>
      </c>
      <c r="AJ17" s="113">
        <f t="shared" si="2"/>
        <v>0</v>
      </c>
      <c r="AK17" s="113">
        <f t="shared" si="3"/>
        <v>0</v>
      </c>
    </row>
    <row r="18" spans="2:37" ht="15" customHeight="1">
      <c r="B18" s="154" t="s">
        <v>220</v>
      </c>
      <c r="C18" s="118" t="s">
        <v>219</v>
      </c>
      <c r="D18" s="119">
        <v>9000</v>
      </c>
      <c r="E18" s="119">
        <v>5173</v>
      </c>
      <c r="F18" s="120" t="s">
        <v>74</v>
      </c>
      <c r="G18" s="119">
        <v>9000</v>
      </c>
      <c r="H18" s="120"/>
      <c r="I18" s="120"/>
      <c r="J18" s="120"/>
      <c r="K18" s="119">
        <v>6000</v>
      </c>
      <c r="L18" s="119">
        <v>6000</v>
      </c>
      <c r="M18" s="120" t="s">
        <v>74</v>
      </c>
      <c r="N18" s="119">
        <v>6000</v>
      </c>
      <c r="O18" s="120"/>
      <c r="P18" s="120"/>
      <c r="Q18" s="120"/>
      <c r="R18" s="119">
        <v>6000</v>
      </c>
      <c r="S18" s="119">
        <v>6000</v>
      </c>
      <c r="T18" s="120" t="s">
        <v>74</v>
      </c>
      <c r="U18" s="119">
        <v>6000</v>
      </c>
      <c r="V18" s="120"/>
      <c r="W18" s="120"/>
      <c r="X18" s="120"/>
      <c r="Y18" s="119">
        <v>6000</v>
      </c>
      <c r="Z18" s="119">
        <v>6000</v>
      </c>
      <c r="AA18" s="120" t="s">
        <v>74</v>
      </c>
      <c r="AB18" s="119">
        <v>6000</v>
      </c>
      <c r="AC18" s="120"/>
      <c r="AD18" s="120"/>
      <c r="AE18" s="120"/>
      <c r="AF18" s="121">
        <f t="shared" si="6"/>
        <v>18000</v>
      </c>
      <c r="AG18" s="121">
        <f>L18+S18+Z18</f>
        <v>18000</v>
      </c>
      <c r="AH18" s="122">
        <f>+N18+U18+AB18</f>
        <v>18000</v>
      </c>
      <c r="AI18" s="113">
        <f t="shared" si="1"/>
        <v>0</v>
      </c>
      <c r="AJ18" s="113">
        <f t="shared" si="2"/>
        <v>0</v>
      </c>
      <c r="AK18" s="113">
        <f t="shared" si="3"/>
        <v>0</v>
      </c>
    </row>
    <row r="19" spans="2:37" ht="26.25" customHeight="1">
      <c r="B19" s="63" t="s">
        <v>179</v>
      </c>
      <c r="C19" s="109" t="s">
        <v>281</v>
      </c>
      <c r="D19" s="119">
        <v>500000</v>
      </c>
      <c r="E19" s="119">
        <v>434014</v>
      </c>
      <c r="F19" s="120" t="s">
        <v>74</v>
      </c>
      <c r="G19" s="119">
        <v>500000</v>
      </c>
      <c r="H19" s="120"/>
      <c r="I19" s="120"/>
      <c r="J19" s="120"/>
      <c r="K19" s="119">
        <v>770000</v>
      </c>
      <c r="L19" s="119">
        <v>770000</v>
      </c>
      <c r="M19" s="120" t="s">
        <v>74</v>
      </c>
      <c r="N19" s="119">
        <v>770000</v>
      </c>
      <c r="O19" s="120"/>
      <c r="P19" s="120"/>
      <c r="Q19" s="120"/>
      <c r="R19" s="119">
        <v>770000</v>
      </c>
      <c r="S19" s="119">
        <v>770000</v>
      </c>
      <c r="T19" s="120" t="s">
        <v>74</v>
      </c>
      <c r="U19" s="119">
        <v>770000</v>
      </c>
      <c r="V19" s="120"/>
      <c r="W19" s="120"/>
      <c r="X19" s="120"/>
      <c r="Y19" s="119">
        <v>770000</v>
      </c>
      <c r="Z19" s="119">
        <v>770000</v>
      </c>
      <c r="AA19" s="120" t="s">
        <v>74</v>
      </c>
      <c r="AB19" s="119">
        <v>770000</v>
      </c>
      <c r="AC19" s="120"/>
      <c r="AD19" s="120"/>
      <c r="AE19" s="120"/>
      <c r="AF19" s="114">
        <f t="shared" si="6"/>
        <v>2310000</v>
      </c>
      <c r="AG19" s="114">
        <f t="shared" si="7"/>
        <v>2310000</v>
      </c>
      <c r="AH19" s="113">
        <f t="shared" si="0"/>
        <v>2310000</v>
      </c>
      <c r="AI19" s="113">
        <f t="shared" si="1"/>
        <v>0</v>
      </c>
      <c r="AJ19" s="113">
        <f t="shared" si="2"/>
        <v>0</v>
      </c>
      <c r="AK19" s="113">
        <f t="shared" si="3"/>
        <v>0</v>
      </c>
    </row>
    <row r="20" spans="2:37" ht="46.5" customHeight="1">
      <c r="B20" s="63" t="s">
        <v>180</v>
      </c>
      <c r="C20" s="124" t="s">
        <v>231</v>
      </c>
      <c r="D20" s="119">
        <v>270500</v>
      </c>
      <c r="E20" s="119">
        <v>0</v>
      </c>
      <c r="F20" s="120">
        <v>0</v>
      </c>
      <c r="G20" s="119">
        <v>270500</v>
      </c>
      <c r="H20" s="120"/>
      <c r="I20" s="120"/>
      <c r="J20" s="120"/>
      <c r="K20" s="119">
        <v>270500</v>
      </c>
      <c r="L20" s="119">
        <v>0</v>
      </c>
      <c r="M20" s="120">
        <v>0</v>
      </c>
      <c r="N20" s="119">
        <v>270500</v>
      </c>
      <c r="O20" s="120"/>
      <c r="P20" s="120"/>
      <c r="Q20" s="120"/>
      <c r="R20" s="119">
        <v>270500</v>
      </c>
      <c r="S20" s="119">
        <v>0</v>
      </c>
      <c r="T20" s="120">
        <v>0</v>
      </c>
      <c r="U20" s="119">
        <v>270500</v>
      </c>
      <c r="V20" s="120"/>
      <c r="W20" s="120"/>
      <c r="X20" s="120"/>
      <c r="Y20" s="119">
        <v>270500</v>
      </c>
      <c r="Z20" s="119">
        <v>0</v>
      </c>
      <c r="AA20" s="120">
        <v>0</v>
      </c>
      <c r="AB20" s="119">
        <v>270500</v>
      </c>
      <c r="AC20" s="120"/>
      <c r="AD20" s="120"/>
      <c r="AE20" s="120"/>
      <c r="AF20" s="114">
        <f t="shared" si="6"/>
        <v>811500</v>
      </c>
      <c r="AG20" s="114">
        <f t="shared" si="7"/>
        <v>0</v>
      </c>
      <c r="AH20" s="113">
        <f t="shared" si="0"/>
        <v>811500</v>
      </c>
      <c r="AI20" s="113">
        <f t="shared" si="1"/>
        <v>0</v>
      </c>
      <c r="AJ20" s="113">
        <f t="shared" si="2"/>
        <v>0</v>
      </c>
      <c r="AK20" s="113">
        <f t="shared" si="3"/>
        <v>0</v>
      </c>
    </row>
    <row r="21" spans="2:37" ht="102">
      <c r="B21" s="155" t="s">
        <v>181</v>
      </c>
      <c r="C21" s="125" t="s">
        <v>282</v>
      </c>
      <c r="D21" s="119">
        <v>100620</v>
      </c>
      <c r="E21" s="126">
        <v>61948.160000000003</v>
      </c>
      <c r="F21" s="120" t="s">
        <v>74</v>
      </c>
      <c r="G21" s="119">
        <v>100620</v>
      </c>
      <c r="H21" s="120"/>
      <c r="I21" s="120"/>
      <c r="J21" s="120"/>
      <c r="K21" s="119">
        <v>70620</v>
      </c>
      <c r="L21" s="119">
        <v>70620</v>
      </c>
      <c r="M21" s="120" t="s">
        <v>74</v>
      </c>
      <c r="N21" s="119">
        <v>70620</v>
      </c>
      <c r="O21" s="120"/>
      <c r="P21" s="120"/>
      <c r="Q21" s="120"/>
      <c r="R21" s="119">
        <v>70620</v>
      </c>
      <c r="S21" s="119">
        <v>70620</v>
      </c>
      <c r="T21" s="120" t="s">
        <v>74</v>
      </c>
      <c r="U21" s="119">
        <v>70620</v>
      </c>
      <c r="V21" s="120"/>
      <c r="W21" s="120"/>
      <c r="X21" s="120"/>
      <c r="Y21" s="119">
        <v>70620</v>
      </c>
      <c r="Z21" s="119">
        <v>70620</v>
      </c>
      <c r="AA21" s="120" t="s">
        <v>74</v>
      </c>
      <c r="AB21" s="119">
        <v>70620</v>
      </c>
      <c r="AC21" s="120"/>
      <c r="AD21" s="120"/>
      <c r="AE21" s="120"/>
      <c r="AF21" s="127">
        <f t="shared" ref="AF21:AF44" si="8">K21+R21+Y21</f>
        <v>211860</v>
      </c>
      <c r="AG21" s="127">
        <f t="shared" si="7"/>
        <v>211860</v>
      </c>
      <c r="AH21" s="128">
        <f t="shared" ref="AH21:AH22" si="9">+N21+U21+AB21</f>
        <v>211860</v>
      </c>
      <c r="AI21" s="113">
        <f t="shared" si="1"/>
        <v>0</v>
      </c>
      <c r="AJ21" s="113">
        <f t="shared" si="2"/>
        <v>0</v>
      </c>
      <c r="AK21" s="113">
        <f t="shared" si="3"/>
        <v>0</v>
      </c>
    </row>
    <row r="22" spans="2:37" ht="63.75">
      <c r="B22" s="63" t="s">
        <v>232</v>
      </c>
      <c r="C22" s="129" t="s">
        <v>233</v>
      </c>
      <c r="D22" s="119">
        <v>202000</v>
      </c>
      <c r="E22" s="119">
        <v>99255</v>
      </c>
      <c r="F22" s="120" t="s">
        <v>74</v>
      </c>
      <c r="G22" s="119">
        <v>202000</v>
      </c>
      <c r="H22" s="120"/>
      <c r="I22" s="120"/>
      <c r="J22" s="120"/>
      <c r="K22" s="119">
        <v>120000</v>
      </c>
      <c r="L22" s="119">
        <v>120000</v>
      </c>
      <c r="M22" s="120" t="s">
        <v>74</v>
      </c>
      <c r="N22" s="119">
        <v>120000</v>
      </c>
      <c r="O22" s="120"/>
      <c r="P22" s="120"/>
      <c r="Q22" s="120"/>
      <c r="R22" s="119">
        <v>120000</v>
      </c>
      <c r="S22" s="119">
        <v>120000</v>
      </c>
      <c r="T22" s="120" t="s">
        <v>74</v>
      </c>
      <c r="U22" s="119">
        <v>120000</v>
      </c>
      <c r="V22" s="120"/>
      <c r="W22" s="120"/>
      <c r="X22" s="120"/>
      <c r="Y22" s="119">
        <v>120000</v>
      </c>
      <c r="Z22" s="119">
        <v>120000</v>
      </c>
      <c r="AA22" s="120" t="s">
        <v>74</v>
      </c>
      <c r="AB22" s="119">
        <v>120000</v>
      </c>
      <c r="AC22" s="120"/>
      <c r="AD22" s="120"/>
      <c r="AE22" s="120"/>
      <c r="AF22" s="114">
        <f t="shared" si="8"/>
        <v>360000</v>
      </c>
      <c r="AG22" s="114">
        <f t="shared" si="7"/>
        <v>360000</v>
      </c>
      <c r="AH22" s="113">
        <f t="shared" si="9"/>
        <v>360000</v>
      </c>
      <c r="AI22" s="113">
        <f t="shared" si="1"/>
        <v>0</v>
      </c>
      <c r="AJ22" s="113">
        <f t="shared" si="2"/>
        <v>0</v>
      </c>
      <c r="AK22" s="113">
        <f t="shared" si="3"/>
        <v>0</v>
      </c>
    </row>
    <row r="23" spans="2:37" ht="54.75" customHeight="1">
      <c r="B23" s="63" t="s">
        <v>183</v>
      </c>
      <c r="C23" s="58" t="s">
        <v>280</v>
      </c>
      <c r="D23" s="119">
        <v>288400</v>
      </c>
      <c r="E23" s="119">
        <v>288700</v>
      </c>
      <c r="F23" s="120" t="s">
        <v>74</v>
      </c>
      <c r="G23" s="119">
        <v>284400</v>
      </c>
      <c r="H23" s="120"/>
      <c r="I23" s="120"/>
      <c r="J23" s="120"/>
      <c r="K23" s="119">
        <v>309200</v>
      </c>
      <c r="L23" s="119">
        <v>309200</v>
      </c>
      <c r="M23" s="120" t="s">
        <v>74</v>
      </c>
      <c r="N23" s="119">
        <v>309200</v>
      </c>
      <c r="O23" s="120"/>
      <c r="P23" s="120"/>
      <c r="Q23" s="120"/>
      <c r="R23" s="119">
        <v>309200</v>
      </c>
      <c r="S23" s="119">
        <v>309200</v>
      </c>
      <c r="T23" s="120" t="s">
        <v>74</v>
      </c>
      <c r="U23" s="119">
        <v>309200</v>
      </c>
      <c r="V23" s="120"/>
      <c r="W23" s="120"/>
      <c r="X23" s="120"/>
      <c r="Y23" s="119">
        <v>309200</v>
      </c>
      <c r="Z23" s="119">
        <v>309200</v>
      </c>
      <c r="AA23" s="120" t="s">
        <v>74</v>
      </c>
      <c r="AB23" s="119">
        <v>309200</v>
      </c>
      <c r="AC23" s="120"/>
      <c r="AD23" s="120"/>
      <c r="AE23" s="120"/>
      <c r="AF23" s="114">
        <f t="shared" si="8"/>
        <v>927600</v>
      </c>
      <c r="AG23" s="114">
        <f t="shared" si="7"/>
        <v>927600</v>
      </c>
      <c r="AH23" s="113">
        <f t="shared" ref="AH23:AH44" si="10">+N23+U23+AB23</f>
        <v>927600</v>
      </c>
      <c r="AI23" s="113">
        <f t="shared" si="1"/>
        <v>0</v>
      </c>
      <c r="AJ23" s="113">
        <f t="shared" si="2"/>
        <v>0</v>
      </c>
      <c r="AK23" s="113">
        <f t="shared" si="3"/>
        <v>0</v>
      </c>
    </row>
    <row r="24" spans="2:37" ht="33.75" customHeight="1">
      <c r="B24" s="63" t="s">
        <v>184</v>
      </c>
      <c r="C24" s="111" t="s">
        <v>234</v>
      </c>
      <c r="D24" s="120">
        <v>74600</v>
      </c>
      <c r="E24" s="120">
        <v>74600</v>
      </c>
      <c r="F24" s="120" t="s">
        <v>74</v>
      </c>
      <c r="G24" s="120">
        <v>74600</v>
      </c>
      <c r="H24" s="120"/>
      <c r="I24" s="120"/>
      <c r="J24" s="120"/>
      <c r="K24" s="120">
        <v>74600</v>
      </c>
      <c r="L24" s="120">
        <v>74600</v>
      </c>
      <c r="M24" s="120" t="s">
        <v>74</v>
      </c>
      <c r="N24" s="120">
        <v>74600</v>
      </c>
      <c r="O24" s="120"/>
      <c r="P24" s="120"/>
      <c r="Q24" s="120"/>
      <c r="R24" s="120">
        <v>74600</v>
      </c>
      <c r="S24" s="120">
        <v>74600</v>
      </c>
      <c r="T24" s="120" t="s">
        <v>74</v>
      </c>
      <c r="U24" s="120">
        <v>74600</v>
      </c>
      <c r="V24" s="120"/>
      <c r="W24" s="120"/>
      <c r="X24" s="120"/>
      <c r="Y24" s="120">
        <v>74600</v>
      </c>
      <c r="Z24" s="120">
        <v>74600</v>
      </c>
      <c r="AA24" s="120" t="s">
        <v>74</v>
      </c>
      <c r="AB24" s="120">
        <v>74600</v>
      </c>
      <c r="AC24" s="120"/>
      <c r="AD24" s="120"/>
      <c r="AE24" s="120"/>
      <c r="AF24" s="114">
        <f t="shared" si="8"/>
        <v>223800</v>
      </c>
      <c r="AG24" s="114">
        <f t="shared" si="7"/>
        <v>223800</v>
      </c>
      <c r="AH24" s="113">
        <f t="shared" si="10"/>
        <v>223800</v>
      </c>
      <c r="AI24" s="113">
        <f t="shared" si="1"/>
        <v>0</v>
      </c>
      <c r="AJ24" s="113">
        <f t="shared" si="2"/>
        <v>0</v>
      </c>
      <c r="AK24" s="113">
        <f t="shared" si="3"/>
        <v>0</v>
      </c>
    </row>
    <row r="25" spans="2:37" ht="40.5" customHeight="1">
      <c r="B25" s="63" t="s">
        <v>185</v>
      </c>
      <c r="C25" s="111" t="s">
        <v>235</v>
      </c>
      <c r="D25" s="120">
        <v>7200</v>
      </c>
      <c r="E25" s="120">
        <v>7200</v>
      </c>
      <c r="F25" s="120" t="s">
        <v>74</v>
      </c>
      <c r="G25" s="120">
        <v>7200</v>
      </c>
      <c r="H25" s="120"/>
      <c r="I25" s="120"/>
      <c r="J25" s="120"/>
      <c r="K25" s="120">
        <v>7200</v>
      </c>
      <c r="L25" s="120">
        <v>7200</v>
      </c>
      <c r="M25" s="120" t="s">
        <v>74</v>
      </c>
      <c r="N25" s="120">
        <v>7200</v>
      </c>
      <c r="O25" s="120"/>
      <c r="P25" s="120"/>
      <c r="Q25" s="120"/>
      <c r="R25" s="120">
        <v>7200</v>
      </c>
      <c r="S25" s="120">
        <v>7200</v>
      </c>
      <c r="T25" s="120" t="s">
        <v>74</v>
      </c>
      <c r="U25" s="120">
        <v>7200</v>
      </c>
      <c r="V25" s="120"/>
      <c r="W25" s="120"/>
      <c r="X25" s="120"/>
      <c r="Y25" s="120">
        <v>7200</v>
      </c>
      <c r="Z25" s="120">
        <v>7200</v>
      </c>
      <c r="AA25" s="120" t="s">
        <v>74</v>
      </c>
      <c r="AB25" s="120">
        <v>7200</v>
      </c>
      <c r="AC25" s="120"/>
      <c r="AD25" s="120"/>
      <c r="AE25" s="120"/>
      <c r="AF25" s="114">
        <f t="shared" si="8"/>
        <v>21600</v>
      </c>
      <c r="AG25" s="114">
        <f t="shared" si="7"/>
        <v>21600</v>
      </c>
      <c r="AH25" s="113">
        <f t="shared" si="10"/>
        <v>21600</v>
      </c>
      <c r="AI25" s="113">
        <f t="shared" si="1"/>
        <v>0</v>
      </c>
      <c r="AJ25" s="113">
        <f t="shared" si="2"/>
        <v>0</v>
      </c>
      <c r="AK25" s="113">
        <f t="shared" si="3"/>
        <v>0</v>
      </c>
    </row>
    <row r="26" spans="2:37" ht="51" customHeight="1">
      <c r="B26" s="63" t="s">
        <v>186</v>
      </c>
      <c r="C26" s="111" t="s">
        <v>103</v>
      </c>
      <c r="D26" s="120"/>
      <c r="E26" s="120"/>
      <c r="F26" s="120"/>
      <c r="G26" s="120"/>
      <c r="H26" s="120"/>
      <c r="I26" s="120"/>
      <c r="J26" s="120"/>
      <c r="K26" s="120">
        <v>79555</v>
      </c>
      <c r="L26" s="120">
        <v>79555</v>
      </c>
      <c r="M26" s="120" t="s">
        <v>74</v>
      </c>
      <c r="N26" s="120">
        <v>79555</v>
      </c>
      <c r="O26" s="120"/>
      <c r="P26" s="120"/>
      <c r="Q26" s="120"/>
      <c r="R26" s="120"/>
      <c r="S26" s="120"/>
      <c r="T26" s="120"/>
      <c r="U26" s="120"/>
      <c r="V26" s="120"/>
      <c r="W26" s="120"/>
      <c r="X26" s="120"/>
      <c r="Y26" s="120"/>
      <c r="Z26" s="120"/>
      <c r="AA26" s="120"/>
      <c r="AB26" s="120"/>
      <c r="AC26" s="120"/>
      <c r="AD26" s="120"/>
      <c r="AE26" s="120"/>
      <c r="AF26" s="114">
        <f t="shared" si="8"/>
        <v>79555</v>
      </c>
      <c r="AG26" s="114">
        <f t="shared" si="7"/>
        <v>79555</v>
      </c>
      <c r="AH26" s="113">
        <f t="shared" si="10"/>
        <v>79555</v>
      </c>
      <c r="AI26" s="113">
        <f t="shared" si="1"/>
        <v>0</v>
      </c>
      <c r="AJ26" s="113">
        <f t="shared" si="2"/>
        <v>0</v>
      </c>
      <c r="AK26" s="113">
        <f t="shared" si="3"/>
        <v>0</v>
      </c>
    </row>
    <row r="27" spans="2:37" ht="55.5" customHeight="1">
      <c r="B27" s="63" t="s">
        <v>236</v>
      </c>
      <c r="C27" s="111" t="s">
        <v>102</v>
      </c>
      <c r="D27" s="112"/>
      <c r="E27" s="112"/>
      <c r="F27" s="112"/>
      <c r="G27" s="112"/>
      <c r="H27" s="112"/>
      <c r="I27" s="112"/>
      <c r="J27" s="112"/>
      <c r="K27" s="112">
        <v>55465</v>
      </c>
      <c r="L27" s="112">
        <v>55465</v>
      </c>
      <c r="M27" s="112" t="s">
        <v>74</v>
      </c>
      <c r="N27" s="112">
        <v>55465</v>
      </c>
      <c r="O27" s="112"/>
      <c r="P27" s="112"/>
      <c r="Q27" s="112"/>
      <c r="R27" s="112"/>
      <c r="S27" s="112"/>
      <c r="T27" s="112"/>
      <c r="U27" s="112"/>
      <c r="V27" s="112"/>
      <c r="W27" s="112"/>
      <c r="X27" s="112"/>
      <c r="Y27" s="112"/>
      <c r="Z27" s="112"/>
      <c r="AA27" s="112"/>
      <c r="AB27" s="112"/>
      <c r="AC27" s="112"/>
      <c r="AD27" s="112"/>
      <c r="AE27" s="112"/>
      <c r="AF27" s="114">
        <f>K27+R27+Y27</f>
        <v>55465</v>
      </c>
      <c r="AG27" s="114">
        <f>L27+S27+Z27</f>
        <v>55465</v>
      </c>
      <c r="AH27" s="113">
        <f t="shared" si="10"/>
        <v>55465</v>
      </c>
      <c r="AI27" s="113">
        <f t="shared" si="1"/>
        <v>0</v>
      </c>
      <c r="AJ27" s="113">
        <f t="shared" si="2"/>
        <v>0</v>
      </c>
      <c r="AK27" s="113">
        <f t="shared" si="3"/>
        <v>0</v>
      </c>
    </row>
    <row r="28" spans="2:37" ht="55.5" customHeight="1">
      <c r="B28" s="179" t="s">
        <v>285</v>
      </c>
      <c r="C28" s="180" t="s">
        <v>286</v>
      </c>
      <c r="D28" s="181"/>
      <c r="E28" s="181"/>
      <c r="F28" s="181"/>
      <c r="G28" s="181"/>
      <c r="H28" s="181"/>
      <c r="I28" s="181"/>
      <c r="J28" s="181"/>
      <c r="K28" s="181"/>
      <c r="L28" s="181"/>
      <c r="M28" s="181"/>
      <c r="N28" s="181"/>
      <c r="O28" s="181"/>
      <c r="P28" s="181"/>
      <c r="Q28" s="181"/>
      <c r="R28" s="181">
        <v>130000</v>
      </c>
      <c r="S28" s="181">
        <v>130000</v>
      </c>
      <c r="T28" s="181" t="s">
        <v>74</v>
      </c>
      <c r="U28" s="181">
        <v>130000</v>
      </c>
      <c r="V28" s="181"/>
      <c r="W28" s="181"/>
      <c r="X28" s="181"/>
      <c r="Y28" s="181">
        <v>130000</v>
      </c>
      <c r="Z28" s="181">
        <v>130000</v>
      </c>
      <c r="AA28" s="181" t="s">
        <v>74</v>
      </c>
      <c r="AB28" s="181">
        <v>130000</v>
      </c>
      <c r="AC28" s="181"/>
      <c r="AD28" s="181"/>
      <c r="AE28" s="181"/>
      <c r="AF28" s="182">
        <v>260000</v>
      </c>
      <c r="AG28" s="182">
        <v>260000</v>
      </c>
      <c r="AH28" s="183">
        <v>260000</v>
      </c>
      <c r="AI28" s="183"/>
      <c r="AJ28" s="183"/>
      <c r="AK28" s="183"/>
    </row>
    <row r="29" spans="2:37" ht="34.5" customHeight="1">
      <c r="B29" s="63" t="s">
        <v>237</v>
      </c>
      <c r="C29" s="123" t="s">
        <v>75</v>
      </c>
      <c r="D29" s="119">
        <v>40000</v>
      </c>
      <c r="E29" s="119">
        <v>38836.18</v>
      </c>
      <c r="F29" s="120" t="s">
        <v>74</v>
      </c>
      <c r="G29" s="119">
        <v>40000</v>
      </c>
      <c r="H29" s="120"/>
      <c r="I29" s="120"/>
      <c r="J29" s="120"/>
      <c r="K29" s="119">
        <v>50000</v>
      </c>
      <c r="L29" s="119">
        <v>50000</v>
      </c>
      <c r="M29" s="120" t="s">
        <v>74</v>
      </c>
      <c r="N29" s="119">
        <v>50000</v>
      </c>
      <c r="O29" s="120"/>
      <c r="P29" s="120"/>
      <c r="Q29" s="120"/>
      <c r="R29" s="119">
        <v>50000</v>
      </c>
      <c r="S29" s="119">
        <v>50000</v>
      </c>
      <c r="T29" s="120" t="s">
        <v>74</v>
      </c>
      <c r="U29" s="119">
        <v>50000</v>
      </c>
      <c r="V29" s="120"/>
      <c r="W29" s="120"/>
      <c r="X29" s="120"/>
      <c r="Y29" s="119">
        <v>50000</v>
      </c>
      <c r="Z29" s="119">
        <v>50000</v>
      </c>
      <c r="AA29" s="120" t="s">
        <v>74</v>
      </c>
      <c r="AB29" s="119">
        <v>50000</v>
      </c>
      <c r="AC29" s="120"/>
      <c r="AD29" s="120"/>
      <c r="AE29" s="120"/>
      <c r="AF29" s="114">
        <f t="shared" si="8"/>
        <v>150000</v>
      </c>
      <c r="AG29" s="114">
        <f t="shared" si="7"/>
        <v>150000</v>
      </c>
      <c r="AH29" s="113">
        <f t="shared" si="10"/>
        <v>150000</v>
      </c>
      <c r="AI29" s="113">
        <f t="shared" si="1"/>
        <v>0</v>
      </c>
      <c r="AJ29" s="113">
        <f t="shared" si="2"/>
        <v>0</v>
      </c>
      <c r="AK29" s="113">
        <f t="shared" si="3"/>
        <v>0</v>
      </c>
    </row>
    <row r="30" spans="2:37" ht="32.25" customHeight="1">
      <c r="B30" s="63" t="s">
        <v>189</v>
      </c>
      <c r="C30" s="58" t="s">
        <v>238</v>
      </c>
      <c r="D30" s="119">
        <v>25000</v>
      </c>
      <c r="E30" s="119">
        <v>22260</v>
      </c>
      <c r="F30" s="120" t="s">
        <v>74</v>
      </c>
      <c r="G30" s="119">
        <v>25000</v>
      </c>
      <c r="H30" s="120"/>
      <c r="I30" s="120"/>
      <c r="J30" s="120"/>
      <c r="K30" s="119">
        <v>28000</v>
      </c>
      <c r="L30" s="119">
        <v>28000</v>
      </c>
      <c r="M30" s="120" t="s">
        <v>74</v>
      </c>
      <c r="N30" s="119">
        <v>28000</v>
      </c>
      <c r="O30" s="120"/>
      <c r="P30" s="120"/>
      <c r="Q30" s="120"/>
      <c r="R30" s="119">
        <v>28000</v>
      </c>
      <c r="S30" s="119">
        <v>28000</v>
      </c>
      <c r="T30" s="120" t="s">
        <v>74</v>
      </c>
      <c r="U30" s="119">
        <v>28000</v>
      </c>
      <c r="V30" s="120"/>
      <c r="W30" s="120"/>
      <c r="X30" s="120"/>
      <c r="Y30" s="119">
        <v>28000</v>
      </c>
      <c r="Z30" s="119">
        <v>28000</v>
      </c>
      <c r="AA30" s="120" t="s">
        <v>74</v>
      </c>
      <c r="AB30" s="119">
        <v>28000</v>
      </c>
      <c r="AC30" s="120"/>
      <c r="AD30" s="120"/>
      <c r="AE30" s="120"/>
      <c r="AF30" s="114">
        <f t="shared" si="8"/>
        <v>84000</v>
      </c>
      <c r="AG30" s="114">
        <f t="shared" si="7"/>
        <v>84000</v>
      </c>
      <c r="AH30" s="113">
        <f t="shared" si="10"/>
        <v>84000</v>
      </c>
      <c r="AI30" s="113">
        <f t="shared" si="1"/>
        <v>0</v>
      </c>
      <c r="AJ30" s="113">
        <f t="shared" si="2"/>
        <v>0</v>
      </c>
      <c r="AK30" s="113">
        <f t="shared" si="3"/>
        <v>0</v>
      </c>
    </row>
    <row r="31" spans="2:37" ht="35.25" customHeight="1">
      <c r="B31" s="63" t="s">
        <v>190</v>
      </c>
      <c r="C31" s="58" t="s">
        <v>238</v>
      </c>
      <c r="D31" s="119">
        <v>35000</v>
      </c>
      <c r="E31" s="119">
        <v>31360</v>
      </c>
      <c r="F31" s="120" t="s">
        <v>74</v>
      </c>
      <c r="G31" s="119">
        <v>35000</v>
      </c>
      <c r="H31" s="120"/>
      <c r="I31" s="120"/>
      <c r="J31" s="120"/>
      <c r="K31" s="119">
        <v>37000</v>
      </c>
      <c r="L31" s="119">
        <v>37000</v>
      </c>
      <c r="M31" s="120" t="s">
        <v>74</v>
      </c>
      <c r="N31" s="119">
        <v>37000</v>
      </c>
      <c r="O31" s="120"/>
      <c r="P31" s="120"/>
      <c r="Q31" s="120"/>
      <c r="R31" s="119">
        <v>37000</v>
      </c>
      <c r="S31" s="119">
        <v>37000</v>
      </c>
      <c r="T31" s="120" t="s">
        <v>74</v>
      </c>
      <c r="U31" s="119">
        <v>37000</v>
      </c>
      <c r="V31" s="120"/>
      <c r="W31" s="120"/>
      <c r="X31" s="120"/>
      <c r="Y31" s="119">
        <v>37000</v>
      </c>
      <c r="Z31" s="119">
        <v>37000</v>
      </c>
      <c r="AA31" s="120" t="s">
        <v>74</v>
      </c>
      <c r="AB31" s="119">
        <v>37000</v>
      </c>
      <c r="AC31" s="120"/>
      <c r="AD31" s="120"/>
      <c r="AE31" s="120"/>
      <c r="AF31" s="114">
        <f t="shared" si="8"/>
        <v>111000</v>
      </c>
      <c r="AG31" s="114">
        <f t="shared" si="7"/>
        <v>111000</v>
      </c>
      <c r="AH31" s="113">
        <f t="shared" si="10"/>
        <v>111000</v>
      </c>
      <c r="AI31" s="113">
        <f t="shared" si="1"/>
        <v>0</v>
      </c>
      <c r="AJ31" s="113">
        <f t="shared" si="2"/>
        <v>0</v>
      </c>
      <c r="AK31" s="113">
        <f t="shared" si="3"/>
        <v>0</v>
      </c>
    </row>
    <row r="32" spans="2:37" ht="58.15" customHeight="1">
      <c r="B32" s="63" t="s">
        <v>191</v>
      </c>
      <c r="C32" s="123" t="s">
        <v>76</v>
      </c>
      <c r="D32" s="119">
        <v>9000</v>
      </c>
      <c r="E32" s="126">
        <v>11110.68</v>
      </c>
      <c r="F32" s="120" t="s">
        <v>74</v>
      </c>
      <c r="G32" s="119">
        <v>9000</v>
      </c>
      <c r="H32" s="120"/>
      <c r="I32" s="120"/>
      <c r="J32" s="120"/>
      <c r="K32" s="119">
        <v>14000</v>
      </c>
      <c r="L32" s="119">
        <v>14000</v>
      </c>
      <c r="M32" s="120" t="s">
        <v>74</v>
      </c>
      <c r="N32" s="119">
        <v>14000</v>
      </c>
      <c r="O32" s="120"/>
      <c r="P32" s="120"/>
      <c r="Q32" s="120"/>
      <c r="R32" s="119">
        <v>14000</v>
      </c>
      <c r="S32" s="119">
        <v>14000</v>
      </c>
      <c r="T32" s="120" t="s">
        <v>74</v>
      </c>
      <c r="U32" s="119">
        <v>14000</v>
      </c>
      <c r="V32" s="120"/>
      <c r="W32" s="120"/>
      <c r="X32" s="120"/>
      <c r="Y32" s="119">
        <v>14000</v>
      </c>
      <c r="Z32" s="119">
        <v>14000</v>
      </c>
      <c r="AA32" s="120" t="s">
        <v>74</v>
      </c>
      <c r="AB32" s="119">
        <v>14000</v>
      </c>
      <c r="AC32" s="120"/>
      <c r="AD32" s="120"/>
      <c r="AE32" s="120"/>
      <c r="AF32" s="114">
        <f t="shared" si="8"/>
        <v>42000</v>
      </c>
      <c r="AG32" s="114">
        <f t="shared" si="7"/>
        <v>42000</v>
      </c>
      <c r="AH32" s="113">
        <f t="shared" si="10"/>
        <v>42000</v>
      </c>
      <c r="AI32" s="113">
        <f t="shared" si="1"/>
        <v>0</v>
      </c>
      <c r="AJ32" s="113">
        <f t="shared" si="2"/>
        <v>0</v>
      </c>
      <c r="AK32" s="113">
        <f t="shared" si="3"/>
        <v>0</v>
      </c>
    </row>
    <row r="33" spans="2:37" ht="48.6" customHeight="1">
      <c r="B33" s="63" t="s">
        <v>192</v>
      </c>
      <c r="C33" s="123" t="s">
        <v>239</v>
      </c>
      <c r="D33" s="119">
        <v>9000</v>
      </c>
      <c r="E33" s="126">
        <v>10131.66</v>
      </c>
      <c r="F33" s="120" t="s">
        <v>74</v>
      </c>
      <c r="G33" s="119">
        <v>9000</v>
      </c>
      <c r="H33" s="120"/>
      <c r="I33" s="120"/>
      <c r="J33" s="120"/>
      <c r="K33" s="119">
        <v>16000</v>
      </c>
      <c r="L33" s="119">
        <v>16000</v>
      </c>
      <c r="M33" s="120" t="s">
        <v>74</v>
      </c>
      <c r="N33" s="119">
        <v>16000</v>
      </c>
      <c r="O33" s="120"/>
      <c r="P33" s="120"/>
      <c r="Q33" s="120"/>
      <c r="R33" s="119">
        <v>16000</v>
      </c>
      <c r="S33" s="119">
        <v>16000</v>
      </c>
      <c r="T33" s="120" t="s">
        <v>74</v>
      </c>
      <c r="U33" s="119">
        <v>16000</v>
      </c>
      <c r="V33" s="120"/>
      <c r="W33" s="120"/>
      <c r="X33" s="120"/>
      <c r="Y33" s="119">
        <v>16000</v>
      </c>
      <c r="Z33" s="119">
        <v>16000</v>
      </c>
      <c r="AA33" s="120" t="s">
        <v>74</v>
      </c>
      <c r="AB33" s="119">
        <v>16000</v>
      </c>
      <c r="AC33" s="120"/>
      <c r="AD33" s="120"/>
      <c r="AE33" s="120"/>
      <c r="AF33" s="114">
        <f t="shared" si="8"/>
        <v>48000</v>
      </c>
      <c r="AG33" s="114">
        <f t="shared" si="7"/>
        <v>48000</v>
      </c>
      <c r="AH33" s="113">
        <f t="shared" si="10"/>
        <v>48000</v>
      </c>
      <c r="AI33" s="113">
        <f t="shared" si="1"/>
        <v>0</v>
      </c>
      <c r="AJ33" s="113">
        <f t="shared" si="2"/>
        <v>0</v>
      </c>
      <c r="AK33" s="113">
        <f t="shared" si="3"/>
        <v>0</v>
      </c>
    </row>
    <row r="34" spans="2:37" ht="25.15" customHeight="1">
      <c r="B34" s="63" t="s">
        <v>193</v>
      </c>
      <c r="C34" s="58" t="s">
        <v>240</v>
      </c>
      <c r="D34" s="120">
        <v>60000</v>
      </c>
      <c r="E34" s="120">
        <v>60000</v>
      </c>
      <c r="F34" s="120" t="s">
        <v>74</v>
      </c>
      <c r="G34" s="120">
        <v>60000</v>
      </c>
      <c r="H34" s="120"/>
      <c r="I34" s="120"/>
      <c r="J34" s="120"/>
      <c r="K34" s="119">
        <v>60000</v>
      </c>
      <c r="L34" s="119">
        <v>60000</v>
      </c>
      <c r="M34" s="120" t="s">
        <v>74</v>
      </c>
      <c r="N34" s="119">
        <v>60000</v>
      </c>
      <c r="O34" s="120"/>
      <c r="P34" s="120"/>
      <c r="Q34" s="120"/>
      <c r="R34" s="119">
        <v>60000</v>
      </c>
      <c r="S34" s="119">
        <v>60000</v>
      </c>
      <c r="T34" s="120" t="s">
        <v>74</v>
      </c>
      <c r="U34" s="119">
        <v>60000</v>
      </c>
      <c r="V34" s="120"/>
      <c r="W34" s="120"/>
      <c r="X34" s="120"/>
      <c r="Y34" s="119">
        <v>60000</v>
      </c>
      <c r="Z34" s="119">
        <v>60000</v>
      </c>
      <c r="AA34" s="120" t="s">
        <v>74</v>
      </c>
      <c r="AB34" s="119">
        <v>60000</v>
      </c>
      <c r="AC34" s="120"/>
      <c r="AD34" s="120"/>
      <c r="AE34" s="120"/>
      <c r="AF34" s="114">
        <f t="shared" si="8"/>
        <v>180000</v>
      </c>
      <c r="AG34" s="114">
        <f t="shared" si="7"/>
        <v>180000</v>
      </c>
      <c r="AH34" s="113">
        <f t="shared" si="10"/>
        <v>180000</v>
      </c>
      <c r="AI34" s="113">
        <f t="shared" si="1"/>
        <v>0</v>
      </c>
      <c r="AJ34" s="113">
        <f t="shared" si="2"/>
        <v>0</v>
      </c>
      <c r="AK34" s="113">
        <f t="shared" si="3"/>
        <v>0</v>
      </c>
    </row>
    <row r="35" spans="2:37" ht="37.9" customHeight="1">
      <c r="B35" s="63" t="s">
        <v>194</v>
      </c>
      <c r="C35" s="58" t="s">
        <v>241</v>
      </c>
      <c r="D35" s="119">
        <v>192000</v>
      </c>
      <c r="E35" s="119">
        <v>192000</v>
      </c>
      <c r="F35" s="120" t="s">
        <v>74</v>
      </c>
      <c r="G35" s="119">
        <v>192000</v>
      </c>
      <c r="H35" s="120"/>
      <c r="I35" s="120"/>
      <c r="J35" s="120"/>
      <c r="K35" s="119">
        <v>192000</v>
      </c>
      <c r="L35" s="119">
        <v>192000</v>
      </c>
      <c r="M35" s="120" t="s">
        <v>74</v>
      </c>
      <c r="N35" s="119">
        <v>192000</v>
      </c>
      <c r="O35" s="120"/>
      <c r="P35" s="120"/>
      <c r="Q35" s="120"/>
      <c r="R35" s="119">
        <v>192000</v>
      </c>
      <c r="S35" s="119">
        <v>192000</v>
      </c>
      <c r="T35" s="120" t="s">
        <v>74</v>
      </c>
      <c r="U35" s="119">
        <v>192000</v>
      </c>
      <c r="V35" s="120"/>
      <c r="W35" s="120"/>
      <c r="X35" s="120"/>
      <c r="Y35" s="119">
        <v>192000</v>
      </c>
      <c r="Z35" s="119">
        <v>192000</v>
      </c>
      <c r="AA35" s="120" t="s">
        <v>74</v>
      </c>
      <c r="AB35" s="119">
        <v>192000</v>
      </c>
      <c r="AC35" s="120"/>
      <c r="AD35" s="120"/>
      <c r="AE35" s="120"/>
      <c r="AF35" s="114">
        <f t="shared" si="8"/>
        <v>576000</v>
      </c>
      <c r="AG35" s="114">
        <f t="shared" si="7"/>
        <v>576000</v>
      </c>
      <c r="AH35" s="113">
        <f t="shared" si="10"/>
        <v>576000</v>
      </c>
      <c r="AI35" s="113">
        <f t="shared" si="1"/>
        <v>0</v>
      </c>
      <c r="AJ35" s="113">
        <f t="shared" si="2"/>
        <v>0</v>
      </c>
      <c r="AK35" s="113">
        <f t="shared" si="3"/>
        <v>0</v>
      </c>
    </row>
    <row r="36" spans="2:37" ht="43.9" customHeight="1">
      <c r="B36" s="63" t="s">
        <v>195</v>
      </c>
      <c r="C36" s="111" t="s">
        <v>80</v>
      </c>
      <c r="D36" s="120">
        <v>5000</v>
      </c>
      <c r="E36" s="120">
        <v>5000</v>
      </c>
      <c r="F36" s="120" t="s">
        <v>74</v>
      </c>
      <c r="G36" s="120">
        <v>5000</v>
      </c>
      <c r="H36" s="120"/>
      <c r="I36" s="120"/>
      <c r="J36" s="120"/>
      <c r="K36" s="120">
        <v>5500</v>
      </c>
      <c r="L36" s="120">
        <v>5500</v>
      </c>
      <c r="M36" s="120" t="s">
        <v>74</v>
      </c>
      <c r="N36" s="120">
        <v>5500</v>
      </c>
      <c r="O36" s="120"/>
      <c r="P36" s="120"/>
      <c r="Q36" s="120"/>
      <c r="R36" s="120">
        <v>5500</v>
      </c>
      <c r="S36" s="120">
        <v>5500</v>
      </c>
      <c r="T36" s="120" t="s">
        <v>74</v>
      </c>
      <c r="U36" s="120">
        <v>5500</v>
      </c>
      <c r="V36" s="120"/>
      <c r="W36" s="120"/>
      <c r="X36" s="120"/>
      <c r="Y36" s="120">
        <v>5500</v>
      </c>
      <c r="Z36" s="120">
        <v>5500</v>
      </c>
      <c r="AA36" s="120" t="s">
        <v>74</v>
      </c>
      <c r="AB36" s="120">
        <v>5500</v>
      </c>
      <c r="AC36" s="120"/>
      <c r="AD36" s="120"/>
      <c r="AE36" s="120"/>
      <c r="AF36" s="114">
        <f t="shared" si="8"/>
        <v>16500</v>
      </c>
      <c r="AG36" s="114">
        <f t="shared" si="7"/>
        <v>16500</v>
      </c>
      <c r="AH36" s="113">
        <f t="shared" si="10"/>
        <v>16500</v>
      </c>
      <c r="AI36" s="113">
        <f t="shared" si="1"/>
        <v>0</v>
      </c>
      <c r="AJ36" s="113">
        <f t="shared" si="2"/>
        <v>0</v>
      </c>
      <c r="AK36" s="113">
        <f t="shared" si="3"/>
        <v>0</v>
      </c>
    </row>
    <row r="37" spans="2:37" ht="74.25" customHeight="1">
      <c r="B37" s="63" t="s">
        <v>242</v>
      </c>
      <c r="C37" s="111" t="s">
        <v>79</v>
      </c>
      <c r="D37" s="120">
        <v>10000</v>
      </c>
      <c r="E37" s="120">
        <v>10000</v>
      </c>
      <c r="F37" s="120" t="s">
        <v>74</v>
      </c>
      <c r="G37" s="120">
        <v>10000</v>
      </c>
      <c r="H37" s="120"/>
      <c r="I37" s="120"/>
      <c r="J37" s="120"/>
      <c r="K37" s="120">
        <v>10000</v>
      </c>
      <c r="L37" s="120">
        <v>10000</v>
      </c>
      <c r="M37" s="120" t="s">
        <v>74</v>
      </c>
      <c r="N37" s="120">
        <v>10000</v>
      </c>
      <c r="O37" s="120"/>
      <c r="P37" s="120"/>
      <c r="Q37" s="120"/>
      <c r="R37" s="120">
        <v>10000</v>
      </c>
      <c r="S37" s="120">
        <v>10000</v>
      </c>
      <c r="T37" s="120" t="s">
        <v>74</v>
      </c>
      <c r="U37" s="120">
        <v>10000</v>
      </c>
      <c r="V37" s="120"/>
      <c r="W37" s="120"/>
      <c r="X37" s="120"/>
      <c r="Y37" s="120">
        <v>10000</v>
      </c>
      <c r="Z37" s="120">
        <v>10000</v>
      </c>
      <c r="AA37" s="120" t="s">
        <v>74</v>
      </c>
      <c r="AB37" s="120">
        <v>10000</v>
      </c>
      <c r="AC37" s="120"/>
      <c r="AD37" s="120"/>
      <c r="AE37" s="120"/>
      <c r="AF37" s="114">
        <f t="shared" si="8"/>
        <v>30000</v>
      </c>
      <c r="AG37" s="114">
        <f t="shared" si="7"/>
        <v>30000</v>
      </c>
      <c r="AH37" s="113">
        <f t="shared" si="10"/>
        <v>30000</v>
      </c>
      <c r="AI37" s="113">
        <f t="shared" si="1"/>
        <v>0</v>
      </c>
      <c r="AJ37" s="113">
        <f t="shared" si="2"/>
        <v>0</v>
      </c>
      <c r="AK37" s="113">
        <f t="shared" si="3"/>
        <v>0</v>
      </c>
    </row>
    <row r="38" spans="2:37" ht="33" customHeight="1">
      <c r="B38" s="211" t="s">
        <v>197</v>
      </c>
      <c r="C38" s="129" t="s">
        <v>244</v>
      </c>
      <c r="D38" s="112">
        <v>80000</v>
      </c>
      <c r="E38" s="112">
        <v>80000</v>
      </c>
      <c r="F38" s="112" t="s">
        <v>74</v>
      </c>
      <c r="G38" s="112">
        <v>80000</v>
      </c>
      <c r="H38" s="112"/>
      <c r="I38" s="112"/>
      <c r="J38" s="112"/>
      <c r="K38" s="112">
        <v>80000</v>
      </c>
      <c r="L38" s="112">
        <v>80000</v>
      </c>
      <c r="M38" s="112" t="s">
        <v>74</v>
      </c>
      <c r="N38" s="112">
        <v>80000</v>
      </c>
      <c r="O38" s="112"/>
      <c r="P38" s="112"/>
      <c r="Q38" s="112"/>
      <c r="R38" s="112">
        <v>80000</v>
      </c>
      <c r="S38" s="112">
        <v>80000</v>
      </c>
      <c r="T38" s="112" t="s">
        <v>74</v>
      </c>
      <c r="U38" s="112">
        <v>80000</v>
      </c>
      <c r="V38" s="112"/>
      <c r="W38" s="112"/>
      <c r="X38" s="112"/>
      <c r="Y38" s="112">
        <v>80000</v>
      </c>
      <c r="Z38" s="112">
        <v>80000</v>
      </c>
      <c r="AA38" s="112" t="s">
        <v>74</v>
      </c>
      <c r="AB38" s="112">
        <v>80000</v>
      </c>
      <c r="AC38" s="112"/>
      <c r="AD38" s="112"/>
      <c r="AE38" s="112"/>
      <c r="AF38" s="114">
        <f t="shared" si="8"/>
        <v>240000</v>
      </c>
      <c r="AG38" s="114">
        <f t="shared" si="7"/>
        <v>240000</v>
      </c>
      <c r="AH38" s="113">
        <f t="shared" si="10"/>
        <v>240000</v>
      </c>
      <c r="AI38" s="113">
        <f t="shared" si="1"/>
        <v>0</v>
      </c>
      <c r="AJ38" s="113">
        <f t="shared" si="2"/>
        <v>0</v>
      </c>
      <c r="AK38" s="113">
        <f t="shared" si="3"/>
        <v>0</v>
      </c>
    </row>
    <row r="39" spans="2:37" ht="22.5" customHeight="1">
      <c r="B39" s="217"/>
      <c r="C39" s="111" t="s">
        <v>243</v>
      </c>
      <c r="D39" s="112">
        <v>40000</v>
      </c>
      <c r="E39" s="112">
        <v>40000</v>
      </c>
      <c r="F39" s="112" t="s">
        <v>74</v>
      </c>
      <c r="G39" s="112">
        <v>40000</v>
      </c>
      <c r="H39" s="112"/>
      <c r="I39" s="112"/>
      <c r="J39" s="112"/>
      <c r="K39" s="112">
        <v>40000</v>
      </c>
      <c r="L39" s="112">
        <v>40000</v>
      </c>
      <c r="M39" s="112" t="s">
        <v>74</v>
      </c>
      <c r="N39" s="112">
        <v>40000</v>
      </c>
      <c r="O39" s="112"/>
      <c r="P39" s="112"/>
      <c r="Q39" s="112"/>
      <c r="R39" s="112">
        <v>40000</v>
      </c>
      <c r="S39" s="112">
        <v>40000</v>
      </c>
      <c r="T39" s="112" t="s">
        <v>74</v>
      </c>
      <c r="U39" s="112">
        <v>40000</v>
      </c>
      <c r="V39" s="112"/>
      <c r="W39" s="112"/>
      <c r="X39" s="112"/>
      <c r="Y39" s="112">
        <v>40000</v>
      </c>
      <c r="Z39" s="112">
        <v>40000</v>
      </c>
      <c r="AA39" s="112" t="s">
        <v>74</v>
      </c>
      <c r="AB39" s="112">
        <v>40000</v>
      </c>
      <c r="AC39" s="112"/>
      <c r="AD39" s="112"/>
      <c r="AE39" s="112"/>
      <c r="AF39" s="114">
        <f t="shared" si="8"/>
        <v>120000</v>
      </c>
      <c r="AG39" s="114">
        <f t="shared" si="7"/>
        <v>120000</v>
      </c>
      <c r="AH39" s="113">
        <f t="shared" si="10"/>
        <v>120000</v>
      </c>
      <c r="AI39" s="113">
        <f t="shared" si="1"/>
        <v>0</v>
      </c>
      <c r="AJ39" s="113">
        <f t="shared" si="2"/>
        <v>0</v>
      </c>
      <c r="AK39" s="113">
        <f t="shared" si="3"/>
        <v>0</v>
      </c>
    </row>
    <row r="40" spans="2:37" ht="72.75" customHeight="1">
      <c r="B40" s="63" t="s">
        <v>198</v>
      </c>
      <c r="C40" s="111" t="s">
        <v>78</v>
      </c>
      <c r="D40" s="120">
        <v>276421.65999999997</v>
      </c>
      <c r="E40" s="120">
        <v>276421.65999999997</v>
      </c>
      <c r="F40" s="120" t="s">
        <v>74</v>
      </c>
      <c r="G40" s="120">
        <v>138210.82999999999</v>
      </c>
      <c r="H40" s="120"/>
      <c r="I40" s="120">
        <v>138210.82999999999</v>
      </c>
      <c r="J40" s="120"/>
      <c r="K40" s="120">
        <v>80000</v>
      </c>
      <c r="L40" s="120">
        <v>80000</v>
      </c>
      <c r="M40" s="120" t="s">
        <v>74</v>
      </c>
      <c r="N40" s="120">
        <v>40000</v>
      </c>
      <c r="O40" s="120"/>
      <c r="P40" s="120"/>
      <c r="Q40" s="120">
        <v>400000</v>
      </c>
      <c r="R40" s="120">
        <v>800000</v>
      </c>
      <c r="S40" s="120">
        <v>80000</v>
      </c>
      <c r="T40" s="120" t="s">
        <v>74</v>
      </c>
      <c r="U40" s="120">
        <v>60000</v>
      </c>
      <c r="V40" s="120"/>
      <c r="W40" s="120"/>
      <c r="X40" s="120">
        <v>40000</v>
      </c>
      <c r="Y40" s="120">
        <v>80000</v>
      </c>
      <c r="Z40" s="120">
        <v>80000</v>
      </c>
      <c r="AA40" s="120" t="s">
        <v>74</v>
      </c>
      <c r="AB40" s="120">
        <v>40000</v>
      </c>
      <c r="AC40" s="120"/>
      <c r="AD40" s="120"/>
      <c r="AE40" s="120">
        <v>40000</v>
      </c>
      <c r="AF40" s="114">
        <f t="shared" si="8"/>
        <v>960000</v>
      </c>
      <c r="AG40" s="114">
        <f t="shared" si="7"/>
        <v>240000</v>
      </c>
      <c r="AH40" s="113">
        <f t="shared" si="10"/>
        <v>140000</v>
      </c>
      <c r="AI40" s="113">
        <f t="shared" si="1"/>
        <v>0</v>
      </c>
      <c r="AJ40" s="113">
        <f t="shared" si="2"/>
        <v>0</v>
      </c>
      <c r="AK40" s="113">
        <f t="shared" si="3"/>
        <v>480000</v>
      </c>
    </row>
    <row r="41" spans="2:37" ht="43.5" customHeight="1">
      <c r="B41" s="63" t="s">
        <v>200</v>
      </c>
      <c r="C41" s="111" t="s">
        <v>81</v>
      </c>
      <c r="D41" s="120">
        <v>20000</v>
      </c>
      <c r="E41" s="120">
        <v>20000</v>
      </c>
      <c r="F41" s="120" t="s">
        <v>74</v>
      </c>
      <c r="G41" s="120">
        <v>20000</v>
      </c>
      <c r="H41" s="120"/>
      <c r="I41" s="120"/>
      <c r="J41" s="120"/>
      <c r="K41" s="120">
        <v>20000</v>
      </c>
      <c r="L41" s="120">
        <v>20000</v>
      </c>
      <c r="M41" s="120" t="s">
        <v>74</v>
      </c>
      <c r="N41" s="120">
        <v>20000</v>
      </c>
      <c r="O41" s="120"/>
      <c r="P41" s="120"/>
      <c r="Q41" s="120"/>
      <c r="R41" s="120">
        <v>20000</v>
      </c>
      <c r="S41" s="120">
        <v>20000</v>
      </c>
      <c r="T41" s="120" t="s">
        <v>74</v>
      </c>
      <c r="U41" s="120">
        <v>20000</v>
      </c>
      <c r="V41" s="120"/>
      <c r="W41" s="120"/>
      <c r="X41" s="120"/>
      <c r="Y41" s="120">
        <v>20000</v>
      </c>
      <c r="Z41" s="120">
        <v>20000</v>
      </c>
      <c r="AA41" s="120" t="s">
        <v>74</v>
      </c>
      <c r="AB41" s="120">
        <v>20000</v>
      </c>
      <c r="AC41" s="120"/>
      <c r="AD41" s="120"/>
      <c r="AE41" s="120"/>
      <c r="AF41" s="114">
        <f t="shared" si="8"/>
        <v>60000</v>
      </c>
      <c r="AG41" s="114">
        <f t="shared" si="7"/>
        <v>60000</v>
      </c>
      <c r="AH41" s="113">
        <f t="shared" si="10"/>
        <v>60000</v>
      </c>
      <c r="AI41" s="113">
        <f t="shared" si="1"/>
        <v>0</v>
      </c>
      <c r="AJ41" s="113">
        <f t="shared" si="2"/>
        <v>0</v>
      </c>
      <c r="AK41" s="113">
        <f t="shared" si="3"/>
        <v>0</v>
      </c>
    </row>
    <row r="42" spans="2:37" ht="45.75" customHeight="1">
      <c r="B42" s="63" t="s">
        <v>201</v>
      </c>
      <c r="C42" s="111" t="s">
        <v>105</v>
      </c>
      <c r="D42" s="120"/>
      <c r="E42" s="120"/>
      <c r="F42" s="120"/>
      <c r="G42" s="120"/>
      <c r="H42" s="120"/>
      <c r="I42" s="120"/>
      <c r="J42" s="120"/>
      <c r="K42" s="120">
        <v>55000</v>
      </c>
      <c r="L42" s="120">
        <v>55000</v>
      </c>
      <c r="M42" s="120" t="s">
        <v>74</v>
      </c>
      <c r="N42" s="120">
        <v>55000</v>
      </c>
      <c r="O42" s="120"/>
      <c r="P42" s="120"/>
      <c r="Q42" s="120"/>
      <c r="R42" s="120">
        <v>92000</v>
      </c>
      <c r="S42" s="120">
        <v>92000</v>
      </c>
      <c r="T42" s="120" t="s">
        <v>74</v>
      </c>
      <c r="U42" s="120">
        <v>92000</v>
      </c>
      <c r="V42" s="120"/>
      <c r="W42" s="120"/>
      <c r="X42" s="120"/>
      <c r="Y42" s="120"/>
      <c r="Z42" s="120"/>
      <c r="AA42" s="120"/>
      <c r="AB42" s="120"/>
      <c r="AC42" s="120"/>
      <c r="AD42" s="120"/>
      <c r="AE42" s="120"/>
      <c r="AF42" s="114">
        <f t="shared" si="8"/>
        <v>147000</v>
      </c>
      <c r="AG42" s="114">
        <f t="shared" si="7"/>
        <v>147000</v>
      </c>
      <c r="AH42" s="113">
        <f t="shared" si="10"/>
        <v>147000</v>
      </c>
      <c r="AI42" s="113">
        <f t="shared" si="1"/>
        <v>0</v>
      </c>
      <c r="AJ42" s="113">
        <f t="shared" si="2"/>
        <v>0</v>
      </c>
      <c r="AK42" s="113">
        <f t="shared" si="3"/>
        <v>0</v>
      </c>
    </row>
    <row r="43" spans="2:37" ht="17.25" customHeight="1">
      <c r="B43" s="211" t="s">
        <v>202</v>
      </c>
      <c r="C43" s="111" t="s">
        <v>279</v>
      </c>
      <c r="D43" s="211"/>
      <c r="E43" s="211"/>
      <c r="F43" s="211"/>
      <c r="G43" s="211"/>
      <c r="H43" s="211"/>
      <c r="I43" s="211"/>
      <c r="J43" s="211"/>
      <c r="K43" s="112">
        <v>100000</v>
      </c>
      <c r="L43" s="112">
        <v>100000</v>
      </c>
      <c r="M43" s="112" t="s">
        <v>157</v>
      </c>
      <c r="N43" s="112">
        <v>100000</v>
      </c>
      <c r="O43" s="112"/>
      <c r="P43" s="112"/>
      <c r="Q43" s="112"/>
      <c r="R43" s="112"/>
      <c r="S43" s="112"/>
      <c r="T43" s="112"/>
      <c r="U43" s="112"/>
      <c r="V43" s="112"/>
      <c r="W43" s="112"/>
      <c r="X43" s="112"/>
      <c r="Y43" s="112"/>
      <c r="Z43" s="112"/>
      <c r="AA43" s="112"/>
      <c r="AB43" s="112"/>
      <c r="AC43" s="112"/>
      <c r="AD43" s="112"/>
      <c r="AE43" s="112"/>
      <c r="AF43" s="114">
        <f t="shared" si="8"/>
        <v>100000</v>
      </c>
      <c r="AG43" s="114">
        <f t="shared" si="7"/>
        <v>100000</v>
      </c>
      <c r="AH43" s="113">
        <f t="shared" si="10"/>
        <v>100000</v>
      </c>
      <c r="AI43" s="113">
        <f t="shared" si="1"/>
        <v>0</v>
      </c>
      <c r="AJ43" s="113">
        <f t="shared" si="2"/>
        <v>0</v>
      </c>
      <c r="AK43" s="113">
        <f t="shared" si="3"/>
        <v>0</v>
      </c>
    </row>
    <row r="44" spans="2:37" ht="17.25" customHeight="1">
      <c r="B44" s="212"/>
      <c r="C44" s="111" t="s">
        <v>102</v>
      </c>
      <c r="D44" s="212"/>
      <c r="E44" s="212"/>
      <c r="F44" s="212"/>
      <c r="G44" s="212"/>
      <c r="H44" s="212"/>
      <c r="I44" s="212"/>
      <c r="J44" s="212"/>
      <c r="K44" s="171">
        <v>400000</v>
      </c>
      <c r="L44" s="171">
        <v>400000</v>
      </c>
      <c r="M44" s="171" t="s">
        <v>74</v>
      </c>
      <c r="N44" s="171">
        <v>400000</v>
      </c>
      <c r="O44" s="171"/>
      <c r="P44" s="171"/>
      <c r="Q44" s="171"/>
      <c r="R44" s="171"/>
      <c r="S44" s="171"/>
      <c r="T44" s="171"/>
      <c r="U44" s="171"/>
      <c r="V44" s="171"/>
      <c r="W44" s="171"/>
      <c r="X44" s="171"/>
      <c r="Y44" s="171"/>
      <c r="Z44" s="171"/>
      <c r="AA44" s="171"/>
      <c r="AB44" s="171"/>
      <c r="AC44" s="171"/>
      <c r="AD44" s="171"/>
      <c r="AE44" s="171"/>
      <c r="AF44" s="172">
        <f t="shared" si="8"/>
        <v>400000</v>
      </c>
      <c r="AG44" s="114">
        <f t="shared" si="7"/>
        <v>400000</v>
      </c>
      <c r="AH44" s="173">
        <f t="shared" si="10"/>
        <v>400000</v>
      </c>
      <c r="AI44" s="173"/>
      <c r="AJ44" s="173"/>
      <c r="AK44" s="173"/>
    </row>
    <row r="45" spans="2:37" ht="25.15" customHeight="1">
      <c r="B45" s="63" t="s">
        <v>272</v>
      </c>
      <c r="C45" s="123" t="s">
        <v>273</v>
      </c>
      <c r="D45" s="164"/>
      <c r="E45" s="164"/>
      <c r="F45" s="164"/>
      <c r="G45" s="164"/>
      <c r="H45" s="164"/>
      <c r="I45" s="164"/>
      <c r="J45" s="164"/>
      <c r="K45" s="164">
        <v>30000</v>
      </c>
      <c r="L45" s="164">
        <v>30000</v>
      </c>
      <c r="M45" s="164" t="s">
        <v>157</v>
      </c>
      <c r="N45" s="164">
        <v>30000</v>
      </c>
      <c r="O45" s="164"/>
      <c r="P45" s="164"/>
      <c r="Q45" s="164"/>
      <c r="R45" s="164"/>
      <c r="S45" s="164"/>
      <c r="T45" s="164"/>
      <c r="U45" s="164"/>
      <c r="V45" s="164"/>
      <c r="W45" s="164"/>
      <c r="X45" s="164"/>
      <c r="Y45" s="164"/>
      <c r="Z45" s="164"/>
      <c r="AA45" s="164"/>
      <c r="AB45" s="164"/>
      <c r="AC45" s="164"/>
      <c r="AD45" s="164"/>
      <c r="AE45" s="164"/>
      <c r="AF45" s="165">
        <f>K45+R45+Y45</f>
        <v>30000</v>
      </c>
      <c r="AG45" s="165">
        <f>L45+S45+Z45</f>
        <v>30000</v>
      </c>
      <c r="AH45" s="166">
        <f>+N45+U45+AB45</f>
        <v>30000</v>
      </c>
      <c r="AI45" s="166">
        <f>+O45+V45+AC45</f>
        <v>0</v>
      </c>
      <c r="AJ45" s="166">
        <f>+P45+W45+AD45</f>
        <v>0</v>
      </c>
      <c r="AK45" s="166">
        <f>+Q45+X45+AE45</f>
        <v>0</v>
      </c>
    </row>
    <row r="50" spans="2:37" ht="25.15" customHeight="1">
      <c r="B50" s="63"/>
      <c r="C50" s="68"/>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4">
        <f t="shared" si="6"/>
        <v>0</v>
      </c>
      <c r="AG50" s="94">
        <f t="shared" si="7"/>
        <v>0</v>
      </c>
      <c r="AH50" s="96">
        <f t="shared" si="0"/>
        <v>0</v>
      </c>
      <c r="AI50" s="96">
        <f t="shared" ref="AI50:AI67" si="11">+O50+V50+AC50</f>
        <v>0</v>
      </c>
      <c r="AJ50" s="96">
        <f t="shared" ref="AJ50:AJ65" si="12">+P50+W50+AD50</f>
        <v>0</v>
      </c>
      <c r="AK50" s="96">
        <f t="shared" ref="AK50:AK67" si="13">+Q50+X50+AE50</f>
        <v>0</v>
      </c>
    </row>
    <row r="51" spans="2:37" ht="46.9" customHeight="1">
      <c r="B51" s="60"/>
      <c r="C51" s="60"/>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4">
        <f t="shared" si="6"/>
        <v>0</v>
      </c>
      <c r="AG51" s="94">
        <f t="shared" si="7"/>
        <v>0</v>
      </c>
      <c r="AH51" s="96">
        <f t="shared" si="0"/>
        <v>0</v>
      </c>
      <c r="AI51" s="96">
        <f t="shared" si="11"/>
        <v>0</v>
      </c>
      <c r="AJ51" s="96">
        <f t="shared" si="12"/>
        <v>0</v>
      </c>
      <c r="AK51" s="96">
        <f t="shared" si="13"/>
        <v>0</v>
      </c>
    </row>
    <row r="64" spans="2:37" ht="15" customHeight="1">
      <c r="B64" s="60"/>
      <c r="C64" s="60"/>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4">
        <f t="shared" si="6"/>
        <v>0</v>
      </c>
      <c r="AG64" s="94">
        <f t="shared" si="7"/>
        <v>0</v>
      </c>
      <c r="AH64" s="96">
        <f t="shared" si="0"/>
        <v>0</v>
      </c>
      <c r="AI64" s="96">
        <f t="shared" si="11"/>
        <v>0</v>
      </c>
      <c r="AJ64" s="96">
        <f t="shared" si="12"/>
        <v>0</v>
      </c>
      <c r="AK64" s="96">
        <f t="shared" si="13"/>
        <v>0</v>
      </c>
    </row>
    <row r="65" spans="2:37" ht="15" customHeight="1">
      <c r="B65" s="60"/>
      <c r="C65" s="60"/>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4">
        <f t="shared" si="6"/>
        <v>0</v>
      </c>
      <c r="AG65" s="94">
        <f t="shared" si="7"/>
        <v>0</v>
      </c>
      <c r="AH65" s="96">
        <f t="shared" si="0"/>
        <v>0</v>
      </c>
      <c r="AI65" s="96">
        <f t="shared" si="11"/>
        <v>0</v>
      </c>
      <c r="AJ65" s="96">
        <f t="shared" si="12"/>
        <v>0</v>
      </c>
      <c r="AK65" s="96">
        <f t="shared" si="13"/>
        <v>0</v>
      </c>
    </row>
    <row r="66" spans="2:37" ht="15" customHeight="1">
      <c r="B66" s="60"/>
      <c r="C66" s="60"/>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2">
        <f t="shared" si="6"/>
        <v>0</v>
      </c>
      <c r="AG66" s="93">
        <f t="shared" si="7"/>
        <v>0</v>
      </c>
      <c r="AH66" s="96">
        <f t="shared" si="0"/>
        <v>0</v>
      </c>
      <c r="AI66" s="96">
        <f t="shared" si="11"/>
        <v>0</v>
      </c>
      <c r="AJ66" s="97">
        <f t="shared" ref="AJ66:AJ80" si="14">O66+V66+AC66</f>
        <v>0</v>
      </c>
      <c r="AK66" s="96">
        <f t="shared" si="13"/>
        <v>0</v>
      </c>
    </row>
    <row r="67" spans="2:37" ht="15" customHeight="1">
      <c r="B67" s="60"/>
      <c r="C67" s="60"/>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2">
        <f t="shared" si="6"/>
        <v>0</v>
      </c>
      <c r="AG67" s="93">
        <f t="shared" si="7"/>
        <v>0</v>
      </c>
      <c r="AH67" s="96">
        <f t="shared" si="0"/>
        <v>0</v>
      </c>
      <c r="AI67" s="96">
        <f t="shared" si="11"/>
        <v>0</v>
      </c>
      <c r="AJ67" s="97">
        <f t="shared" si="14"/>
        <v>0</v>
      </c>
      <c r="AK67" s="96">
        <f t="shared" si="13"/>
        <v>0</v>
      </c>
    </row>
    <row r="68" spans="2:37" ht="15" customHeight="1">
      <c r="B68" s="60"/>
      <c r="C68" s="60"/>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2">
        <f t="shared" ref="AF68:AF72" si="15">K68+R68+Y68</f>
        <v>0</v>
      </c>
      <c r="AG68" s="93">
        <f t="shared" si="7"/>
        <v>0</v>
      </c>
      <c r="AH68" s="96">
        <f t="shared" ref="AH68:AH113" si="16">+N68+U68+AB68</f>
        <v>0</v>
      </c>
      <c r="AI68" s="97">
        <f t="shared" ref="AI68:AI80" si="17">N68+U68+AB68</f>
        <v>0</v>
      </c>
      <c r="AJ68" s="97">
        <f t="shared" si="14"/>
        <v>0</v>
      </c>
      <c r="AK68" s="96">
        <f t="shared" ref="AK68:AK114" si="18">+Q68+X68+AE68</f>
        <v>0</v>
      </c>
    </row>
    <row r="69" spans="2:37" ht="15" customHeight="1">
      <c r="B69" s="60"/>
      <c r="C69" s="60"/>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2">
        <f t="shared" si="15"/>
        <v>0</v>
      </c>
      <c r="AG69" s="93">
        <f t="shared" ref="AG69:AG83" si="19">L69+S69+Z69</f>
        <v>0</v>
      </c>
      <c r="AH69" s="96">
        <f t="shared" si="16"/>
        <v>0</v>
      </c>
      <c r="AI69" s="97">
        <f t="shared" si="17"/>
        <v>0</v>
      </c>
      <c r="AJ69" s="97">
        <f t="shared" si="14"/>
        <v>0</v>
      </c>
      <c r="AK69" s="96">
        <f t="shared" si="18"/>
        <v>0</v>
      </c>
    </row>
    <row r="70" spans="2:37" ht="15" customHeight="1">
      <c r="B70" s="60"/>
      <c r="C70" s="60"/>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2">
        <f t="shared" si="15"/>
        <v>0</v>
      </c>
      <c r="AG70" s="93">
        <f t="shared" si="19"/>
        <v>0</v>
      </c>
      <c r="AH70" s="96">
        <f t="shared" si="16"/>
        <v>0</v>
      </c>
      <c r="AI70" s="97">
        <f t="shared" si="17"/>
        <v>0</v>
      </c>
      <c r="AJ70" s="97">
        <f t="shared" si="14"/>
        <v>0</v>
      </c>
      <c r="AK70" s="96">
        <f t="shared" si="18"/>
        <v>0</v>
      </c>
    </row>
    <row r="71" spans="2:37" ht="15" customHeight="1">
      <c r="B71" s="60"/>
      <c r="C71" s="60"/>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2">
        <f t="shared" si="15"/>
        <v>0</v>
      </c>
      <c r="AG71" s="93">
        <f t="shared" si="19"/>
        <v>0</v>
      </c>
      <c r="AH71" s="96">
        <f t="shared" si="16"/>
        <v>0</v>
      </c>
      <c r="AI71" s="97">
        <f t="shared" si="17"/>
        <v>0</v>
      </c>
      <c r="AJ71" s="97">
        <f t="shared" si="14"/>
        <v>0</v>
      </c>
      <c r="AK71" s="96">
        <f t="shared" si="18"/>
        <v>0</v>
      </c>
    </row>
    <row r="72" spans="2:37" ht="15" customHeight="1">
      <c r="B72" s="60"/>
      <c r="C72" s="60"/>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2">
        <f t="shared" si="15"/>
        <v>0</v>
      </c>
      <c r="AG72" s="93">
        <f t="shared" si="19"/>
        <v>0</v>
      </c>
      <c r="AH72" s="96">
        <f t="shared" si="16"/>
        <v>0</v>
      </c>
      <c r="AI72" s="97">
        <f t="shared" si="17"/>
        <v>0</v>
      </c>
      <c r="AJ72" s="97">
        <f t="shared" si="14"/>
        <v>0</v>
      </c>
      <c r="AK72" s="96">
        <f t="shared" si="18"/>
        <v>0</v>
      </c>
    </row>
    <row r="73" spans="2:37" ht="15" customHeight="1">
      <c r="B73" s="60"/>
      <c r="C73" s="60"/>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7">
        <f t="shared" ref="AF73:AF80" si="20">K73+R73+Y73</f>
        <v>0</v>
      </c>
      <c r="AG73" s="93">
        <f t="shared" si="19"/>
        <v>0</v>
      </c>
      <c r="AH73" s="96">
        <f t="shared" si="16"/>
        <v>0</v>
      </c>
      <c r="AI73" s="97">
        <f t="shared" si="17"/>
        <v>0</v>
      </c>
      <c r="AJ73" s="97">
        <f t="shared" si="14"/>
        <v>0</v>
      </c>
      <c r="AK73" s="96">
        <f t="shared" si="18"/>
        <v>0</v>
      </c>
    </row>
    <row r="74" spans="2:37" ht="15" customHeight="1">
      <c r="B74" s="60"/>
      <c r="C74" s="60"/>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7">
        <f t="shared" si="20"/>
        <v>0</v>
      </c>
      <c r="AG74" s="93">
        <f t="shared" si="19"/>
        <v>0</v>
      </c>
      <c r="AH74" s="96">
        <f t="shared" si="16"/>
        <v>0</v>
      </c>
      <c r="AI74" s="97">
        <f t="shared" si="17"/>
        <v>0</v>
      </c>
      <c r="AJ74" s="97">
        <f t="shared" si="14"/>
        <v>0</v>
      </c>
      <c r="AK74" s="96">
        <f t="shared" si="18"/>
        <v>0</v>
      </c>
    </row>
    <row r="75" spans="2:37" ht="15" customHeight="1">
      <c r="B75" s="60"/>
      <c r="C75" s="60"/>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7">
        <f t="shared" si="20"/>
        <v>0</v>
      </c>
      <c r="AG75" s="93">
        <f t="shared" si="19"/>
        <v>0</v>
      </c>
      <c r="AH75" s="96">
        <f t="shared" si="16"/>
        <v>0</v>
      </c>
      <c r="AI75" s="97">
        <f t="shared" si="17"/>
        <v>0</v>
      </c>
      <c r="AJ75" s="97">
        <f t="shared" si="14"/>
        <v>0</v>
      </c>
      <c r="AK75" s="96">
        <f t="shared" si="18"/>
        <v>0</v>
      </c>
    </row>
    <row r="76" spans="2:37" ht="15" customHeight="1">
      <c r="B76" s="60"/>
      <c r="C76" s="60"/>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7">
        <f t="shared" si="20"/>
        <v>0</v>
      </c>
      <c r="AG76" s="93">
        <f t="shared" si="19"/>
        <v>0</v>
      </c>
      <c r="AH76" s="96">
        <f t="shared" si="16"/>
        <v>0</v>
      </c>
      <c r="AI76" s="97">
        <f t="shared" si="17"/>
        <v>0</v>
      </c>
      <c r="AJ76" s="97">
        <f t="shared" si="14"/>
        <v>0</v>
      </c>
      <c r="AK76" s="96">
        <f t="shared" si="18"/>
        <v>0</v>
      </c>
    </row>
    <row r="77" spans="2:37" ht="15" customHeight="1">
      <c r="B77" s="60"/>
      <c r="C77" s="60"/>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7">
        <f t="shared" si="20"/>
        <v>0</v>
      </c>
      <c r="AG77" s="93">
        <f t="shared" si="19"/>
        <v>0</v>
      </c>
      <c r="AH77" s="96">
        <f t="shared" si="16"/>
        <v>0</v>
      </c>
      <c r="AI77" s="97">
        <f t="shared" si="17"/>
        <v>0</v>
      </c>
      <c r="AJ77" s="97">
        <f t="shared" si="14"/>
        <v>0</v>
      </c>
      <c r="AK77" s="96">
        <f t="shared" si="18"/>
        <v>0</v>
      </c>
    </row>
    <row r="78" spans="2:37" ht="15" customHeight="1">
      <c r="B78" s="60"/>
      <c r="C78" s="60"/>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7">
        <f t="shared" si="20"/>
        <v>0</v>
      </c>
      <c r="AG78" s="93">
        <f t="shared" si="19"/>
        <v>0</v>
      </c>
      <c r="AH78" s="96">
        <f t="shared" si="16"/>
        <v>0</v>
      </c>
      <c r="AI78" s="97">
        <f t="shared" si="17"/>
        <v>0</v>
      </c>
      <c r="AJ78" s="97">
        <f t="shared" si="14"/>
        <v>0</v>
      </c>
      <c r="AK78" s="96">
        <f t="shared" si="18"/>
        <v>0</v>
      </c>
    </row>
    <row r="79" spans="2:37" ht="15" customHeight="1">
      <c r="B79" s="60"/>
      <c r="C79" s="60"/>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7">
        <f t="shared" si="20"/>
        <v>0</v>
      </c>
      <c r="AG79" s="93">
        <f t="shared" si="19"/>
        <v>0</v>
      </c>
      <c r="AH79" s="96">
        <f t="shared" si="16"/>
        <v>0</v>
      </c>
      <c r="AI79" s="97">
        <f t="shared" si="17"/>
        <v>0</v>
      </c>
      <c r="AJ79" s="97">
        <f t="shared" si="14"/>
        <v>0</v>
      </c>
      <c r="AK79" s="96">
        <f t="shared" si="18"/>
        <v>0</v>
      </c>
    </row>
    <row r="80" spans="2:37" ht="15" customHeight="1">
      <c r="B80" s="60"/>
      <c r="C80" s="60"/>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7">
        <f t="shared" si="20"/>
        <v>0</v>
      </c>
      <c r="AG80" s="93">
        <f t="shared" si="19"/>
        <v>0</v>
      </c>
      <c r="AH80" s="96">
        <f t="shared" si="16"/>
        <v>0</v>
      </c>
      <c r="AI80" s="97">
        <f t="shared" si="17"/>
        <v>0</v>
      </c>
      <c r="AJ80" s="97">
        <f t="shared" si="14"/>
        <v>0</v>
      </c>
      <c r="AK80" s="96">
        <f t="shared" si="18"/>
        <v>0</v>
      </c>
    </row>
    <row r="81" spans="2:37" ht="15" customHeight="1">
      <c r="B81" s="60"/>
      <c r="C81" s="60"/>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7">
        <f t="shared" ref="AF81:AF144" si="21">K81+R81+Y81</f>
        <v>0</v>
      </c>
      <c r="AG81" s="93">
        <f t="shared" si="19"/>
        <v>0</v>
      </c>
      <c r="AH81" s="96">
        <f t="shared" si="16"/>
        <v>0</v>
      </c>
      <c r="AI81" s="97">
        <f t="shared" ref="AI81:AI144" si="22">N81+U81+AB81</f>
        <v>0</v>
      </c>
      <c r="AJ81" s="97">
        <f t="shared" ref="AJ81:AJ144" si="23">O81+V81+AC81</f>
        <v>0</v>
      </c>
      <c r="AK81" s="96">
        <f t="shared" si="18"/>
        <v>0</v>
      </c>
    </row>
    <row r="82" spans="2:37" ht="15" customHeight="1">
      <c r="B82" s="60"/>
      <c r="C82" s="60"/>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7">
        <f t="shared" si="21"/>
        <v>0</v>
      </c>
      <c r="AG82" s="93">
        <f t="shared" si="19"/>
        <v>0</v>
      </c>
      <c r="AH82" s="96">
        <f t="shared" si="16"/>
        <v>0</v>
      </c>
      <c r="AI82" s="97">
        <f t="shared" si="22"/>
        <v>0</v>
      </c>
      <c r="AJ82" s="97">
        <f t="shared" si="23"/>
        <v>0</v>
      </c>
      <c r="AK82" s="96">
        <f t="shared" si="18"/>
        <v>0</v>
      </c>
    </row>
    <row r="83" spans="2:37" ht="15" customHeight="1">
      <c r="B83" s="60"/>
      <c r="C83" s="60"/>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7">
        <f t="shared" si="21"/>
        <v>0</v>
      </c>
      <c r="AG83" s="93">
        <f t="shared" si="19"/>
        <v>0</v>
      </c>
      <c r="AH83" s="96">
        <f t="shared" si="16"/>
        <v>0</v>
      </c>
      <c r="AI83" s="97">
        <f t="shared" si="22"/>
        <v>0</v>
      </c>
      <c r="AJ83" s="97">
        <f t="shared" si="23"/>
        <v>0</v>
      </c>
      <c r="AK83" s="96">
        <f t="shared" si="18"/>
        <v>0</v>
      </c>
    </row>
    <row r="84" spans="2:37" ht="15" customHeight="1">
      <c r="B84" s="60"/>
      <c r="C84" s="60"/>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7">
        <f t="shared" si="21"/>
        <v>0</v>
      </c>
      <c r="AG84" s="97">
        <f t="shared" ref="AG84:AG144" si="24">L84+S84+Z84</f>
        <v>0</v>
      </c>
      <c r="AH84" s="96">
        <f t="shared" si="16"/>
        <v>0</v>
      </c>
      <c r="AI84" s="97">
        <f t="shared" si="22"/>
        <v>0</v>
      </c>
      <c r="AJ84" s="97">
        <f t="shared" si="23"/>
        <v>0</v>
      </c>
      <c r="AK84" s="96">
        <f t="shared" si="18"/>
        <v>0</v>
      </c>
    </row>
    <row r="85" spans="2:37" ht="15" customHeight="1">
      <c r="B85" s="60"/>
      <c r="C85" s="60"/>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7">
        <f t="shared" si="21"/>
        <v>0</v>
      </c>
      <c r="AG85" s="97">
        <f t="shared" si="24"/>
        <v>0</v>
      </c>
      <c r="AH85" s="96">
        <f t="shared" si="16"/>
        <v>0</v>
      </c>
      <c r="AI85" s="97">
        <f t="shared" si="22"/>
        <v>0</v>
      </c>
      <c r="AJ85" s="97">
        <f t="shared" si="23"/>
        <v>0</v>
      </c>
      <c r="AK85" s="96">
        <f t="shared" si="18"/>
        <v>0</v>
      </c>
    </row>
    <row r="86" spans="2:37" ht="15" customHeight="1">
      <c r="B86" s="60"/>
      <c r="C86" s="60"/>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7">
        <f t="shared" si="21"/>
        <v>0</v>
      </c>
      <c r="AG86" s="97">
        <f t="shared" si="24"/>
        <v>0</v>
      </c>
      <c r="AH86" s="96">
        <f t="shared" si="16"/>
        <v>0</v>
      </c>
      <c r="AI86" s="97">
        <f t="shared" si="22"/>
        <v>0</v>
      </c>
      <c r="AJ86" s="97">
        <f t="shared" si="23"/>
        <v>0</v>
      </c>
      <c r="AK86" s="96">
        <f t="shared" si="18"/>
        <v>0</v>
      </c>
    </row>
    <row r="87" spans="2:37" ht="15" customHeight="1">
      <c r="B87" s="60"/>
      <c r="C87" s="60"/>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7">
        <f t="shared" si="21"/>
        <v>0</v>
      </c>
      <c r="AG87" s="97">
        <f t="shared" si="24"/>
        <v>0</v>
      </c>
      <c r="AH87" s="96">
        <f t="shared" si="16"/>
        <v>0</v>
      </c>
      <c r="AI87" s="97">
        <f t="shared" si="22"/>
        <v>0</v>
      </c>
      <c r="AJ87" s="97">
        <f t="shared" si="23"/>
        <v>0</v>
      </c>
      <c r="AK87" s="96">
        <f t="shared" si="18"/>
        <v>0</v>
      </c>
    </row>
    <row r="88" spans="2:37" ht="15" customHeight="1">
      <c r="B88" s="60"/>
      <c r="C88" s="60"/>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7">
        <f t="shared" si="21"/>
        <v>0</v>
      </c>
      <c r="AG88" s="97">
        <f t="shared" si="24"/>
        <v>0</v>
      </c>
      <c r="AH88" s="96">
        <f t="shared" si="16"/>
        <v>0</v>
      </c>
      <c r="AI88" s="97">
        <f t="shared" si="22"/>
        <v>0</v>
      </c>
      <c r="AJ88" s="97">
        <f t="shared" si="23"/>
        <v>0</v>
      </c>
      <c r="AK88" s="96">
        <f t="shared" si="18"/>
        <v>0</v>
      </c>
    </row>
    <row r="89" spans="2:37" ht="15" customHeight="1">
      <c r="B89" s="60"/>
      <c r="C89" s="60"/>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7">
        <f t="shared" si="21"/>
        <v>0</v>
      </c>
      <c r="AG89" s="97">
        <f t="shared" si="24"/>
        <v>0</v>
      </c>
      <c r="AH89" s="96">
        <f t="shared" si="16"/>
        <v>0</v>
      </c>
      <c r="AI89" s="97">
        <f t="shared" si="22"/>
        <v>0</v>
      </c>
      <c r="AJ89" s="97">
        <f t="shared" si="23"/>
        <v>0</v>
      </c>
      <c r="AK89" s="96">
        <f t="shared" si="18"/>
        <v>0</v>
      </c>
    </row>
    <row r="90" spans="2:37" ht="15" customHeight="1">
      <c r="B90" s="60"/>
      <c r="C90" s="60"/>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7">
        <f t="shared" si="21"/>
        <v>0</v>
      </c>
      <c r="AG90" s="97">
        <f t="shared" si="24"/>
        <v>0</v>
      </c>
      <c r="AH90" s="96">
        <f t="shared" si="16"/>
        <v>0</v>
      </c>
      <c r="AI90" s="97">
        <f t="shared" si="22"/>
        <v>0</v>
      </c>
      <c r="AJ90" s="97">
        <f t="shared" si="23"/>
        <v>0</v>
      </c>
      <c r="AK90" s="96">
        <f t="shared" si="18"/>
        <v>0</v>
      </c>
    </row>
    <row r="91" spans="2:37" ht="15" customHeight="1">
      <c r="B91" s="60"/>
      <c r="C91" s="60"/>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7">
        <f t="shared" si="21"/>
        <v>0</v>
      </c>
      <c r="AG91" s="97">
        <f t="shared" si="24"/>
        <v>0</v>
      </c>
      <c r="AH91" s="96">
        <f t="shared" si="16"/>
        <v>0</v>
      </c>
      <c r="AI91" s="97">
        <f t="shared" si="22"/>
        <v>0</v>
      </c>
      <c r="AJ91" s="97">
        <f t="shared" si="23"/>
        <v>0</v>
      </c>
      <c r="AK91" s="96">
        <f t="shared" si="18"/>
        <v>0</v>
      </c>
    </row>
    <row r="92" spans="2:37" ht="15" customHeight="1">
      <c r="B92" s="60"/>
      <c r="C92" s="60"/>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7">
        <f t="shared" si="21"/>
        <v>0</v>
      </c>
      <c r="AG92" s="97">
        <f t="shared" si="24"/>
        <v>0</v>
      </c>
      <c r="AH92" s="96">
        <f t="shared" si="16"/>
        <v>0</v>
      </c>
      <c r="AI92" s="97">
        <f t="shared" si="22"/>
        <v>0</v>
      </c>
      <c r="AJ92" s="97">
        <f t="shared" si="23"/>
        <v>0</v>
      </c>
      <c r="AK92" s="96">
        <f t="shared" si="18"/>
        <v>0</v>
      </c>
    </row>
    <row r="93" spans="2:37" ht="15" customHeight="1">
      <c r="B93" s="13"/>
      <c r="C93" s="13"/>
      <c r="D93" s="10"/>
      <c r="E93" s="11"/>
      <c r="F93" s="60"/>
      <c r="G93" s="11"/>
      <c r="H93" s="11"/>
      <c r="I93" s="11"/>
      <c r="J93" s="11"/>
      <c r="K93" s="10"/>
      <c r="L93" s="11"/>
      <c r="M93" s="60"/>
      <c r="N93" s="11"/>
      <c r="O93" s="11"/>
      <c r="P93" s="11"/>
      <c r="Q93" s="12"/>
      <c r="R93" s="10"/>
      <c r="S93" s="11"/>
      <c r="T93" s="60"/>
      <c r="U93" s="11"/>
      <c r="V93" s="11"/>
      <c r="W93" s="11"/>
      <c r="X93" s="12"/>
      <c r="Y93" s="10"/>
      <c r="Z93" s="11"/>
      <c r="AA93" s="11"/>
      <c r="AB93" s="11"/>
      <c r="AC93" s="11"/>
      <c r="AD93" s="11"/>
      <c r="AE93" s="12"/>
      <c r="AF93" s="39">
        <f t="shared" si="21"/>
        <v>0</v>
      </c>
      <c r="AG93" s="40">
        <f t="shared" si="24"/>
        <v>0</v>
      </c>
      <c r="AH93" s="61">
        <f t="shared" si="16"/>
        <v>0</v>
      </c>
      <c r="AI93" s="40">
        <f t="shared" si="22"/>
        <v>0</v>
      </c>
      <c r="AJ93" s="40">
        <f t="shared" si="23"/>
        <v>0</v>
      </c>
      <c r="AK93" s="62">
        <f t="shared" si="18"/>
        <v>0</v>
      </c>
    </row>
    <row r="94" spans="2:37" ht="15" customHeight="1">
      <c r="B94" s="13"/>
      <c r="C94" s="13"/>
      <c r="D94" s="10"/>
      <c r="E94" s="11"/>
      <c r="F94" s="60"/>
      <c r="G94" s="11"/>
      <c r="H94" s="11"/>
      <c r="I94" s="11"/>
      <c r="J94" s="11"/>
      <c r="K94" s="10"/>
      <c r="L94" s="11"/>
      <c r="M94" s="60"/>
      <c r="N94" s="11"/>
      <c r="O94" s="11"/>
      <c r="P94" s="11"/>
      <c r="Q94" s="12"/>
      <c r="R94" s="10"/>
      <c r="S94" s="11"/>
      <c r="T94" s="60"/>
      <c r="U94" s="11"/>
      <c r="V94" s="11"/>
      <c r="W94" s="11"/>
      <c r="X94" s="12"/>
      <c r="Y94" s="10"/>
      <c r="Z94" s="11"/>
      <c r="AA94" s="11"/>
      <c r="AB94" s="11"/>
      <c r="AC94" s="11"/>
      <c r="AD94" s="11"/>
      <c r="AE94" s="12"/>
      <c r="AF94" s="39">
        <f t="shared" si="21"/>
        <v>0</v>
      </c>
      <c r="AG94" s="40">
        <f t="shared" si="24"/>
        <v>0</v>
      </c>
      <c r="AH94" s="61">
        <f t="shared" si="16"/>
        <v>0</v>
      </c>
      <c r="AI94" s="40">
        <f t="shared" si="22"/>
        <v>0</v>
      </c>
      <c r="AJ94" s="40">
        <f t="shared" si="23"/>
        <v>0</v>
      </c>
      <c r="AK94" s="62">
        <f t="shared" si="18"/>
        <v>0</v>
      </c>
    </row>
    <row r="95" spans="2:37" ht="15" customHeight="1">
      <c r="B95" s="13"/>
      <c r="C95" s="13"/>
      <c r="D95" s="10"/>
      <c r="E95" s="11"/>
      <c r="F95" s="60"/>
      <c r="G95" s="11"/>
      <c r="H95" s="11"/>
      <c r="I95" s="11"/>
      <c r="J95" s="11"/>
      <c r="K95" s="10"/>
      <c r="L95" s="11"/>
      <c r="M95" s="60"/>
      <c r="N95" s="11"/>
      <c r="O95" s="11"/>
      <c r="P95" s="11"/>
      <c r="Q95" s="12"/>
      <c r="R95" s="10"/>
      <c r="S95" s="11"/>
      <c r="T95" s="60"/>
      <c r="U95" s="11"/>
      <c r="V95" s="11"/>
      <c r="W95" s="11"/>
      <c r="X95" s="12"/>
      <c r="Y95" s="10"/>
      <c r="Z95" s="11"/>
      <c r="AA95" s="11"/>
      <c r="AB95" s="11"/>
      <c r="AC95" s="11"/>
      <c r="AD95" s="11"/>
      <c r="AE95" s="12"/>
      <c r="AF95" s="39">
        <f t="shared" si="21"/>
        <v>0</v>
      </c>
      <c r="AG95" s="40">
        <f t="shared" si="24"/>
        <v>0</v>
      </c>
      <c r="AH95" s="61">
        <f t="shared" si="16"/>
        <v>0</v>
      </c>
      <c r="AI95" s="40">
        <f t="shared" si="22"/>
        <v>0</v>
      </c>
      <c r="AJ95" s="40">
        <f t="shared" si="23"/>
        <v>0</v>
      </c>
      <c r="AK95" s="62">
        <f t="shared" si="18"/>
        <v>0</v>
      </c>
    </row>
    <row r="96" spans="2:37" ht="15" customHeight="1">
      <c r="B96" s="13"/>
      <c r="C96" s="13"/>
      <c r="D96" s="10"/>
      <c r="E96" s="11"/>
      <c r="F96" s="60"/>
      <c r="G96" s="11"/>
      <c r="H96" s="11"/>
      <c r="I96" s="11"/>
      <c r="J96" s="11"/>
      <c r="K96" s="10"/>
      <c r="L96" s="11"/>
      <c r="M96" s="60"/>
      <c r="N96" s="11"/>
      <c r="O96" s="11"/>
      <c r="P96" s="11"/>
      <c r="Q96" s="12"/>
      <c r="R96" s="10"/>
      <c r="S96" s="11"/>
      <c r="T96" s="60"/>
      <c r="U96" s="11"/>
      <c r="V96" s="11"/>
      <c r="W96" s="11"/>
      <c r="X96" s="12"/>
      <c r="Y96" s="10"/>
      <c r="Z96" s="11"/>
      <c r="AA96" s="11"/>
      <c r="AB96" s="11"/>
      <c r="AC96" s="11"/>
      <c r="AD96" s="11"/>
      <c r="AE96" s="12"/>
      <c r="AF96" s="39">
        <f t="shared" si="21"/>
        <v>0</v>
      </c>
      <c r="AG96" s="40">
        <f t="shared" si="24"/>
        <v>0</v>
      </c>
      <c r="AH96" s="61">
        <f t="shared" si="16"/>
        <v>0</v>
      </c>
      <c r="AI96" s="40">
        <f t="shared" si="22"/>
        <v>0</v>
      </c>
      <c r="AJ96" s="40">
        <f t="shared" si="23"/>
        <v>0</v>
      </c>
      <c r="AK96" s="62">
        <f t="shared" si="18"/>
        <v>0</v>
      </c>
    </row>
    <row r="97" spans="2:37" ht="15" customHeight="1">
      <c r="B97" s="13"/>
      <c r="C97" s="13"/>
      <c r="D97" s="10"/>
      <c r="E97" s="11"/>
      <c r="F97" s="60"/>
      <c r="G97" s="11"/>
      <c r="H97" s="11"/>
      <c r="I97" s="11"/>
      <c r="J97" s="11"/>
      <c r="K97" s="10"/>
      <c r="L97" s="11"/>
      <c r="M97" s="60"/>
      <c r="N97" s="11"/>
      <c r="O97" s="11"/>
      <c r="P97" s="11"/>
      <c r="Q97" s="12"/>
      <c r="R97" s="10"/>
      <c r="S97" s="11"/>
      <c r="T97" s="60"/>
      <c r="U97" s="11"/>
      <c r="V97" s="11"/>
      <c r="W97" s="11"/>
      <c r="X97" s="12"/>
      <c r="Y97" s="10"/>
      <c r="Z97" s="11"/>
      <c r="AA97" s="11"/>
      <c r="AB97" s="11"/>
      <c r="AC97" s="11"/>
      <c r="AD97" s="11"/>
      <c r="AE97" s="12"/>
      <c r="AF97" s="39">
        <f t="shared" si="21"/>
        <v>0</v>
      </c>
      <c r="AG97" s="40">
        <f t="shared" si="24"/>
        <v>0</v>
      </c>
      <c r="AH97" s="61">
        <f t="shared" si="16"/>
        <v>0</v>
      </c>
      <c r="AI97" s="40">
        <f t="shared" si="22"/>
        <v>0</v>
      </c>
      <c r="AJ97" s="40">
        <f t="shared" si="23"/>
        <v>0</v>
      </c>
      <c r="AK97" s="62">
        <f t="shared" si="18"/>
        <v>0</v>
      </c>
    </row>
    <row r="98" spans="2:37" ht="15" customHeight="1">
      <c r="B98" s="13"/>
      <c r="C98" s="13"/>
      <c r="D98" s="10"/>
      <c r="E98" s="11"/>
      <c r="F98" s="60"/>
      <c r="G98" s="11"/>
      <c r="H98" s="11"/>
      <c r="I98" s="11"/>
      <c r="J98" s="11"/>
      <c r="K98" s="10"/>
      <c r="L98" s="11"/>
      <c r="M98" s="60"/>
      <c r="N98" s="11"/>
      <c r="O98" s="11"/>
      <c r="P98" s="11"/>
      <c r="Q98" s="12"/>
      <c r="R98" s="10"/>
      <c r="S98" s="11"/>
      <c r="T98" s="60"/>
      <c r="U98" s="11"/>
      <c r="V98" s="11"/>
      <c r="W98" s="11"/>
      <c r="X98" s="12"/>
      <c r="Y98" s="10"/>
      <c r="Z98" s="11"/>
      <c r="AA98" s="11"/>
      <c r="AB98" s="11"/>
      <c r="AC98" s="11"/>
      <c r="AD98" s="11"/>
      <c r="AE98" s="12"/>
      <c r="AF98" s="39">
        <f t="shared" si="21"/>
        <v>0</v>
      </c>
      <c r="AG98" s="40">
        <f t="shared" si="24"/>
        <v>0</v>
      </c>
      <c r="AH98" s="61">
        <f t="shared" si="16"/>
        <v>0</v>
      </c>
      <c r="AI98" s="40">
        <f t="shared" si="22"/>
        <v>0</v>
      </c>
      <c r="AJ98" s="40">
        <f t="shared" si="23"/>
        <v>0</v>
      </c>
      <c r="AK98" s="62">
        <f t="shared" si="18"/>
        <v>0</v>
      </c>
    </row>
    <row r="99" spans="2:37" ht="15" customHeight="1">
      <c r="B99" s="13"/>
      <c r="C99" s="13"/>
      <c r="D99" s="10"/>
      <c r="E99" s="11"/>
      <c r="F99" s="60"/>
      <c r="G99" s="11"/>
      <c r="H99" s="11"/>
      <c r="I99" s="11"/>
      <c r="J99" s="11"/>
      <c r="K99" s="10"/>
      <c r="L99" s="11"/>
      <c r="M99" s="60"/>
      <c r="N99" s="11"/>
      <c r="O99" s="11"/>
      <c r="P99" s="11"/>
      <c r="Q99" s="12"/>
      <c r="R99" s="10"/>
      <c r="S99" s="11"/>
      <c r="T99" s="60"/>
      <c r="U99" s="11"/>
      <c r="V99" s="11"/>
      <c r="W99" s="11"/>
      <c r="X99" s="12"/>
      <c r="Y99" s="10"/>
      <c r="Z99" s="11"/>
      <c r="AA99" s="11"/>
      <c r="AB99" s="11"/>
      <c r="AC99" s="11"/>
      <c r="AD99" s="11"/>
      <c r="AE99" s="12"/>
      <c r="AF99" s="39">
        <f t="shared" si="21"/>
        <v>0</v>
      </c>
      <c r="AG99" s="40">
        <f t="shared" si="24"/>
        <v>0</v>
      </c>
      <c r="AH99" s="61">
        <f t="shared" si="16"/>
        <v>0</v>
      </c>
      <c r="AI99" s="40">
        <f t="shared" si="22"/>
        <v>0</v>
      </c>
      <c r="AJ99" s="40">
        <f t="shared" si="23"/>
        <v>0</v>
      </c>
      <c r="AK99" s="62">
        <f t="shared" si="18"/>
        <v>0</v>
      </c>
    </row>
    <row r="100" spans="2:37" ht="15" customHeight="1">
      <c r="B100" s="13"/>
      <c r="C100" s="13"/>
      <c r="D100" s="10"/>
      <c r="E100" s="11"/>
      <c r="F100" s="60"/>
      <c r="G100" s="11"/>
      <c r="H100" s="11"/>
      <c r="I100" s="11"/>
      <c r="J100" s="11"/>
      <c r="K100" s="10"/>
      <c r="L100" s="11"/>
      <c r="M100" s="60"/>
      <c r="N100" s="11"/>
      <c r="O100" s="11"/>
      <c r="P100" s="11"/>
      <c r="Q100" s="12"/>
      <c r="R100" s="10"/>
      <c r="S100" s="11"/>
      <c r="T100" s="60"/>
      <c r="U100" s="11"/>
      <c r="V100" s="11"/>
      <c r="W100" s="11"/>
      <c r="X100" s="12"/>
      <c r="Y100" s="10"/>
      <c r="Z100" s="11"/>
      <c r="AA100" s="11"/>
      <c r="AB100" s="11"/>
      <c r="AC100" s="11"/>
      <c r="AD100" s="11"/>
      <c r="AE100" s="12"/>
      <c r="AF100" s="39">
        <f t="shared" si="21"/>
        <v>0</v>
      </c>
      <c r="AG100" s="40">
        <f t="shared" si="24"/>
        <v>0</v>
      </c>
      <c r="AH100" s="61">
        <f t="shared" si="16"/>
        <v>0</v>
      </c>
      <c r="AI100" s="40">
        <f t="shared" si="22"/>
        <v>0</v>
      </c>
      <c r="AJ100" s="40">
        <f t="shared" si="23"/>
        <v>0</v>
      </c>
      <c r="AK100" s="62">
        <f t="shared" si="18"/>
        <v>0</v>
      </c>
    </row>
    <row r="101" spans="2:37" ht="15" customHeight="1">
      <c r="B101" s="13"/>
      <c r="C101" s="13"/>
      <c r="D101" s="10"/>
      <c r="E101" s="11"/>
      <c r="F101" s="60"/>
      <c r="G101" s="11"/>
      <c r="H101" s="11"/>
      <c r="I101" s="11"/>
      <c r="J101" s="11"/>
      <c r="K101" s="10"/>
      <c r="L101" s="11"/>
      <c r="M101" s="60"/>
      <c r="N101" s="11"/>
      <c r="O101" s="11"/>
      <c r="P101" s="11"/>
      <c r="Q101" s="12"/>
      <c r="R101" s="10"/>
      <c r="S101" s="11"/>
      <c r="T101" s="60"/>
      <c r="U101" s="11"/>
      <c r="V101" s="11"/>
      <c r="W101" s="11"/>
      <c r="X101" s="12"/>
      <c r="Y101" s="10"/>
      <c r="Z101" s="11"/>
      <c r="AA101" s="11"/>
      <c r="AB101" s="11"/>
      <c r="AC101" s="11"/>
      <c r="AD101" s="11"/>
      <c r="AE101" s="12"/>
      <c r="AF101" s="39">
        <f t="shared" si="21"/>
        <v>0</v>
      </c>
      <c r="AG101" s="40">
        <f t="shared" si="24"/>
        <v>0</v>
      </c>
      <c r="AH101" s="61">
        <f t="shared" si="16"/>
        <v>0</v>
      </c>
      <c r="AI101" s="40">
        <f t="shared" si="22"/>
        <v>0</v>
      </c>
      <c r="AJ101" s="40">
        <f t="shared" si="23"/>
        <v>0</v>
      </c>
      <c r="AK101" s="62">
        <f t="shared" si="18"/>
        <v>0</v>
      </c>
    </row>
    <row r="102" spans="2:37" ht="15" customHeight="1">
      <c r="B102" s="13"/>
      <c r="C102" s="13"/>
      <c r="D102" s="10"/>
      <c r="E102" s="11"/>
      <c r="F102" s="60"/>
      <c r="G102" s="11"/>
      <c r="H102" s="11"/>
      <c r="I102" s="11"/>
      <c r="J102" s="11"/>
      <c r="K102" s="10"/>
      <c r="L102" s="11"/>
      <c r="M102" s="60"/>
      <c r="N102" s="11"/>
      <c r="O102" s="11"/>
      <c r="P102" s="11"/>
      <c r="Q102" s="12"/>
      <c r="R102" s="10"/>
      <c r="S102" s="11"/>
      <c r="T102" s="60"/>
      <c r="U102" s="11"/>
      <c r="V102" s="11"/>
      <c r="W102" s="11"/>
      <c r="X102" s="12"/>
      <c r="Y102" s="10"/>
      <c r="Z102" s="11"/>
      <c r="AA102" s="11"/>
      <c r="AB102" s="11"/>
      <c r="AC102" s="11"/>
      <c r="AD102" s="11"/>
      <c r="AE102" s="12"/>
      <c r="AF102" s="39">
        <f t="shared" si="21"/>
        <v>0</v>
      </c>
      <c r="AG102" s="40">
        <f t="shared" si="24"/>
        <v>0</v>
      </c>
      <c r="AH102" s="61">
        <f t="shared" si="16"/>
        <v>0</v>
      </c>
      <c r="AI102" s="40">
        <f t="shared" si="22"/>
        <v>0</v>
      </c>
      <c r="AJ102" s="40">
        <f t="shared" si="23"/>
        <v>0</v>
      </c>
      <c r="AK102" s="62">
        <f t="shared" si="18"/>
        <v>0</v>
      </c>
    </row>
    <row r="103" spans="2:37" ht="15" customHeight="1">
      <c r="B103" s="13"/>
      <c r="C103" s="13"/>
      <c r="D103" s="10"/>
      <c r="E103" s="11"/>
      <c r="F103" s="60"/>
      <c r="G103" s="11"/>
      <c r="H103" s="11"/>
      <c r="I103" s="11"/>
      <c r="J103" s="11"/>
      <c r="K103" s="10"/>
      <c r="L103" s="11"/>
      <c r="M103" s="60"/>
      <c r="N103" s="11"/>
      <c r="O103" s="11"/>
      <c r="P103" s="11"/>
      <c r="Q103" s="12"/>
      <c r="R103" s="10"/>
      <c r="S103" s="11"/>
      <c r="T103" s="60"/>
      <c r="U103" s="11"/>
      <c r="V103" s="11"/>
      <c r="W103" s="11"/>
      <c r="X103" s="12"/>
      <c r="Y103" s="10"/>
      <c r="Z103" s="11"/>
      <c r="AA103" s="11"/>
      <c r="AB103" s="11"/>
      <c r="AC103" s="11"/>
      <c r="AD103" s="11"/>
      <c r="AE103" s="12"/>
      <c r="AF103" s="39">
        <f t="shared" si="21"/>
        <v>0</v>
      </c>
      <c r="AG103" s="40">
        <f t="shared" si="24"/>
        <v>0</v>
      </c>
      <c r="AH103" s="61">
        <f t="shared" si="16"/>
        <v>0</v>
      </c>
      <c r="AI103" s="40">
        <f t="shared" si="22"/>
        <v>0</v>
      </c>
      <c r="AJ103" s="40">
        <f t="shared" si="23"/>
        <v>0</v>
      </c>
      <c r="AK103" s="62">
        <f t="shared" si="18"/>
        <v>0</v>
      </c>
    </row>
    <row r="104" spans="2:37" ht="15" customHeight="1">
      <c r="B104" s="13"/>
      <c r="C104" s="13"/>
      <c r="D104" s="10"/>
      <c r="E104" s="11"/>
      <c r="F104" s="60"/>
      <c r="G104" s="11"/>
      <c r="H104" s="11"/>
      <c r="I104" s="11"/>
      <c r="J104" s="11"/>
      <c r="K104" s="10"/>
      <c r="L104" s="11"/>
      <c r="M104" s="60"/>
      <c r="N104" s="11"/>
      <c r="O104" s="11"/>
      <c r="P104" s="11"/>
      <c r="Q104" s="12"/>
      <c r="R104" s="10"/>
      <c r="S104" s="11"/>
      <c r="T104" s="60"/>
      <c r="U104" s="11"/>
      <c r="V104" s="11"/>
      <c r="W104" s="11"/>
      <c r="X104" s="12"/>
      <c r="Y104" s="10"/>
      <c r="Z104" s="11"/>
      <c r="AA104" s="11"/>
      <c r="AB104" s="11"/>
      <c r="AC104" s="11"/>
      <c r="AD104" s="11"/>
      <c r="AE104" s="12"/>
      <c r="AF104" s="39">
        <f t="shared" si="21"/>
        <v>0</v>
      </c>
      <c r="AG104" s="40">
        <f t="shared" si="24"/>
        <v>0</v>
      </c>
      <c r="AH104" s="61">
        <f t="shared" si="16"/>
        <v>0</v>
      </c>
      <c r="AI104" s="40">
        <f t="shared" si="22"/>
        <v>0</v>
      </c>
      <c r="AJ104" s="40">
        <f t="shared" si="23"/>
        <v>0</v>
      </c>
      <c r="AK104" s="62">
        <f t="shared" si="18"/>
        <v>0</v>
      </c>
    </row>
    <row r="105" spans="2:37" ht="15" customHeight="1">
      <c r="B105" s="13"/>
      <c r="C105" s="13"/>
      <c r="D105" s="10"/>
      <c r="E105" s="11"/>
      <c r="F105" s="60"/>
      <c r="G105" s="11"/>
      <c r="H105" s="11"/>
      <c r="I105" s="11"/>
      <c r="J105" s="11"/>
      <c r="K105" s="10"/>
      <c r="L105" s="11"/>
      <c r="M105" s="60"/>
      <c r="N105" s="11"/>
      <c r="O105" s="11"/>
      <c r="P105" s="11"/>
      <c r="Q105" s="12"/>
      <c r="R105" s="10"/>
      <c r="S105" s="11"/>
      <c r="T105" s="60"/>
      <c r="U105" s="11"/>
      <c r="V105" s="11"/>
      <c r="W105" s="11"/>
      <c r="X105" s="12"/>
      <c r="Y105" s="10"/>
      <c r="Z105" s="11"/>
      <c r="AA105" s="11"/>
      <c r="AB105" s="11"/>
      <c r="AC105" s="11"/>
      <c r="AD105" s="11"/>
      <c r="AE105" s="12"/>
      <c r="AF105" s="39">
        <f t="shared" si="21"/>
        <v>0</v>
      </c>
      <c r="AG105" s="40">
        <f t="shared" si="24"/>
        <v>0</v>
      </c>
      <c r="AH105" s="61">
        <f t="shared" si="16"/>
        <v>0</v>
      </c>
      <c r="AI105" s="40">
        <f t="shared" si="22"/>
        <v>0</v>
      </c>
      <c r="AJ105" s="40">
        <f t="shared" si="23"/>
        <v>0</v>
      </c>
      <c r="AK105" s="62">
        <f t="shared" si="18"/>
        <v>0</v>
      </c>
    </row>
    <row r="106" spans="2:37" ht="15" customHeight="1">
      <c r="B106" s="13"/>
      <c r="C106" s="13"/>
      <c r="D106" s="10"/>
      <c r="E106" s="11"/>
      <c r="F106" s="60"/>
      <c r="G106" s="11"/>
      <c r="H106" s="11"/>
      <c r="I106" s="11"/>
      <c r="J106" s="11"/>
      <c r="K106" s="10"/>
      <c r="L106" s="11"/>
      <c r="M106" s="60"/>
      <c r="N106" s="11"/>
      <c r="O106" s="11"/>
      <c r="P106" s="11"/>
      <c r="Q106" s="12"/>
      <c r="R106" s="10"/>
      <c r="S106" s="11"/>
      <c r="T106" s="60"/>
      <c r="U106" s="11"/>
      <c r="V106" s="11"/>
      <c r="W106" s="11"/>
      <c r="X106" s="12"/>
      <c r="Y106" s="10"/>
      <c r="Z106" s="11"/>
      <c r="AA106" s="11"/>
      <c r="AB106" s="11"/>
      <c r="AC106" s="11"/>
      <c r="AD106" s="11"/>
      <c r="AE106" s="12"/>
      <c r="AF106" s="39">
        <f t="shared" si="21"/>
        <v>0</v>
      </c>
      <c r="AG106" s="40">
        <f t="shared" si="24"/>
        <v>0</v>
      </c>
      <c r="AH106" s="61">
        <f t="shared" si="16"/>
        <v>0</v>
      </c>
      <c r="AI106" s="40">
        <f t="shared" si="22"/>
        <v>0</v>
      </c>
      <c r="AJ106" s="40">
        <f t="shared" si="23"/>
        <v>0</v>
      </c>
      <c r="AK106" s="62">
        <f t="shared" si="18"/>
        <v>0</v>
      </c>
    </row>
    <row r="107" spans="2:37" ht="15" customHeight="1">
      <c r="B107" s="13"/>
      <c r="C107" s="13"/>
      <c r="D107" s="10"/>
      <c r="E107" s="11"/>
      <c r="F107" s="60"/>
      <c r="G107" s="11"/>
      <c r="H107" s="11"/>
      <c r="I107" s="11"/>
      <c r="J107" s="11"/>
      <c r="K107" s="10"/>
      <c r="L107" s="11"/>
      <c r="M107" s="60"/>
      <c r="N107" s="11"/>
      <c r="O107" s="11"/>
      <c r="P107" s="11"/>
      <c r="Q107" s="12"/>
      <c r="R107" s="10"/>
      <c r="S107" s="11"/>
      <c r="T107" s="60"/>
      <c r="U107" s="11"/>
      <c r="V107" s="11"/>
      <c r="W107" s="11"/>
      <c r="X107" s="12"/>
      <c r="Y107" s="10"/>
      <c r="Z107" s="11"/>
      <c r="AA107" s="11"/>
      <c r="AB107" s="11"/>
      <c r="AC107" s="11"/>
      <c r="AD107" s="11"/>
      <c r="AE107" s="12"/>
      <c r="AF107" s="39">
        <f t="shared" si="21"/>
        <v>0</v>
      </c>
      <c r="AG107" s="40">
        <f t="shared" si="24"/>
        <v>0</v>
      </c>
      <c r="AH107" s="61">
        <f t="shared" si="16"/>
        <v>0</v>
      </c>
      <c r="AI107" s="40">
        <f t="shared" si="22"/>
        <v>0</v>
      </c>
      <c r="AJ107" s="40">
        <f t="shared" si="23"/>
        <v>0</v>
      </c>
      <c r="AK107" s="62">
        <f t="shared" si="18"/>
        <v>0</v>
      </c>
    </row>
    <row r="108" spans="2:37" ht="15" customHeight="1">
      <c r="B108" s="13"/>
      <c r="C108" s="13"/>
      <c r="D108" s="10"/>
      <c r="E108" s="11"/>
      <c r="F108" s="60"/>
      <c r="G108" s="11"/>
      <c r="H108" s="11"/>
      <c r="I108" s="11"/>
      <c r="J108" s="11"/>
      <c r="K108" s="10"/>
      <c r="L108" s="11"/>
      <c r="M108" s="60"/>
      <c r="N108" s="11"/>
      <c r="O108" s="11"/>
      <c r="P108" s="11"/>
      <c r="Q108" s="12"/>
      <c r="R108" s="10"/>
      <c r="S108" s="11"/>
      <c r="T108" s="60"/>
      <c r="U108" s="11"/>
      <c r="V108" s="11"/>
      <c r="W108" s="11"/>
      <c r="X108" s="12"/>
      <c r="Y108" s="10"/>
      <c r="Z108" s="11"/>
      <c r="AA108" s="11"/>
      <c r="AB108" s="11"/>
      <c r="AC108" s="11"/>
      <c r="AD108" s="11"/>
      <c r="AE108" s="12"/>
      <c r="AF108" s="39">
        <f t="shared" si="21"/>
        <v>0</v>
      </c>
      <c r="AG108" s="40">
        <f t="shared" si="24"/>
        <v>0</v>
      </c>
      <c r="AH108" s="61">
        <f t="shared" si="16"/>
        <v>0</v>
      </c>
      <c r="AI108" s="40">
        <f t="shared" si="22"/>
        <v>0</v>
      </c>
      <c r="AJ108" s="40">
        <f t="shared" si="23"/>
        <v>0</v>
      </c>
      <c r="AK108" s="62">
        <f t="shared" si="18"/>
        <v>0</v>
      </c>
    </row>
    <row r="109" spans="2:37" ht="15" customHeight="1">
      <c r="B109" s="13"/>
      <c r="C109" s="13"/>
      <c r="D109" s="10"/>
      <c r="E109" s="11"/>
      <c r="F109" s="60"/>
      <c r="G109" s="11"/>
      <c r="H109" s="11"/>
      <c r="I109" s="11"/>
      <c r="J109" s="11"/>
      <c r="K109" s="10"/>
      <c r="L109" s="11"/>
      <c r="M109" s="60"/>
      <c r="N109" s="11"/>
      <c r="O109" s="11"/>
      <c r="P109" s="11"/>
      <c r="Q109" s="12"/>
      <c r="R109" s="10"/>
      <c r="S109" s="11"/>
      <c r="T109" s="60"/>
      <c r="U109" s="11"/>
      <c r="V109" s="11"/>
      <c r="W109" s="11"/>
      <c r="X109" s="12"/>
      <c r="Y109" s="10"/>
      <c r="Z109" s="11"/>
      <c r="AA109" s="11"/>
      <c r="AB109" s="11"/>
      <c r="AC109" s="11"/>
      <c r="AD109" s="11"/>
      <c r="AE109" s="12"/>
      <c r="AF109" s="39">
        <f t="shared" si="21"/>
        <v>0</v>
      </c>
      <c r="AG109" s="40">
        <f t="shared" si="24"/>
        <v>0</v>
      </c>
      <c r="AH109" s="61">
        <f t="shared" si="16"/>
        <v>0</v>
      </c>
      <c r="AI109" s="40">
        <f t="shared" si="22"/>
        <v>0</v>
      </c>
      <c r="AJ109" s="40">
        <f t="shared" si="23"/>
        <v>0</v>
      </c>
      <c r="AK109" s="62">
        <f t="shared" si="18"/>
        <v>0</v>
      </c>
    </row>
    <row r="110" spans="2:37" ht="15" customHeight="1">
      <c r="B110" s="13"/>
      <c r="C110" s="13"/>
      <c r="D110" s="10"/>
      <c r="E110" s="11"/>
      <c r="F110" s="60"/>
      <c r="G110" s="11"/>
      <c r="H110" s="11"/>
      <c r="I110" s="11"/>
      <c r="J110" s="11"/>
      <c r="K110" s="10"/>
      <c r="L110" s="11"/>
      <c r="M110" s="60"/>
      <c r="N110" s="11"/>
      <c r="O110" s="11"/>
      <c r="P110" s="11"/>
      <c r="Q110" s="12"/>
      <c r="R110" s="10"/>
      <c r="S110" s="11"/>
      <c r="T110" s="60"/>
      <c r="U110" s="11"/>
      <c r="V110" s="11"/>
      <c r="W110" s="11"/>
      <c r="X110" s="12"/>
      <c r="Y110" s="10"/>
      <c r="Z110" s="11"/>
      <c r="AA110" s="11"/>
      <c r="AB110" s="11"/>
      <c r="AC110" s="11"/>
      <c r="AD110" s="11"/>
      <c r="AE110" s="12"/>
      <c r="AF110" s="39">
        <f t="shared" si="21"/>
        <v>0</v>
      </c>
      <c r="AG110" s="40">
        <f t="shared" si="24"/>
        <v>0</v>
      </c>
      <c r="AH110" s="61">
        <f t="shared" si="16"/>
        <v>0</v>
      </c>
      <c r="AI110" s="40">
        <f t="shared" si="22"/>
        <v>0</v>
      </c>
      <c r="AJ110" s="40">
        <f t="shared" si="23"/>
        <v>0</v>
      </c>
      <c r="AK110" s="62">
        <f t="shared" si="18"/>
        <v>0</v>
      </c>
    </row>
    <row r="111" spans="2:37" ht="15" customHeight="1">
      <c r="B111" s="13"/>
      <c r="C111" s="13"/>
      <c r="D111" s="10"/>
      <c r="E111" s="11"/>
      <c r="F111" s="60"/>
      <c r="G111" s="11"/>
      <c r="H111" s="11"/>
      <c r="I111" s="11"/>
      <c r="J111" s="11"/>
      <c r="K111" s="10"/>
      <c r="L111" s="11"/>
      <c r="M111" s="60"/>
      <c r="N111" s="11"/>
      <c r="O111" s="11"/>
      <c r="P111" s="11"/>
      <c r="Q111" s="12"/>
      <c r="R111" s="10"/>
      <c r="S111" s="11"/>
      <c r="T111" s="60"/>
      <c r="U111" s="11"/>
      <c r="V111" s="11"/>
      <c r="W111" s="11"/>
      <c r="X111" s="12"/>
      <c r="Y111" s="10"/>
      <c r="Z111" s="11"/>
      <c r="AA111" s="11"/>
      <c r="AB111" s="11"/>
      <c r="AC111" s="11"/>
      <c r="AD111" s="11"/>
      <c r="AE111" s="12"/>
      <c r="AF111" s="39">
        <f t="shared" si="21"/>
        <v>0</v>
      </c>
      <c r="AG111" s="40">
        <f t="shared" si="24"/>
        <v>0</v>
      </c>
      <c r="AH111" s="61">
        <f t="shared" si="16"/>
        <v>0</v>
      </c>
      <c r="AI111" s="40">
        <f t="shared" si="22"/>
        <v>0</v>
      </c>
      <c r="AJ111" s="40">
        <f t="shared" si="23"/>
        <v>0</v>
      </c>
      <c r="AK111" s="62">
        <f t="shared" si="18"/>
        <v>0</v>
      </c>
    </row>
    <row r="112" spans="2:37" ht="15" customHeight="1">
      <c r="B112" s="13"/>
      <c r="C112" s="13"/>
      <c r="D112" s="10"/>
      <c r="E112" s="11"/>
      <c r="F112" s="60"/>
      <c r="G112" s="11"/>
      <c r="H112" s="11"/>
      <c r="I112" s="11"/>
      <c r="J112" s="11"/>
      <c r="K112" s="10"/>
      <c r="L112" s="11"/>
      <c r="M112" s="60"/>
      <c r="N112" s="11"/>
      <c r="O112" s="11"/>
      <c r="P112" s="11"/>
      <c r="Q112" s="12"/>
      <c r="R112" s="10"/>
      <c r="S112" s="11"/>
      <c r="T112" s="60"/>
      <c r="U112" s="11"/>
      <c r="V112" s="11"/>
      <c r="W112" s="11"/>
      <c r="X112" s="12"/>
      <c r="Y112" s="10"/>
      <c r="Z112" s="11"/>
      <c r="AA112" s="11"/>
      <c r="AB112" s="11"/>
      <c r="AC112" s="11"/>
      <c r="AD112" s="11"/>
      <c r="AE112" s="12"/>
      <c r="AF112" s="39">
        <f t="shared" si="21"/>
        <v>0</v>
      </c>
      <c r="AG112" s="40">
        <f t="shared" si="24"/>
        <v>0</v>
      </c>
      <c r="AH112" s="61">
        <f t="shared" si="16"/>
        <v>0</v>
      </c>
      <c r="AI112" s="40">
        <f t="shared" si="22"/>
        <v>0</v>
      </c>
      <c r="AJ112" s="40">
        <f t="shared" si="23"/>
        <v>0</v>
      </c>
      <c r="AK112" s="62">
        <f t="shared" si="18"/>
        <v>0</v>
      </c>
    </row>
    <row r="113" spans="2:37" ht="15" customHeight="1">
      <c r="B113" s="13"/>
      <c r="C113" s="13"/>
      <c r="D113" s="10"/>
      <c r="E113" s="11"/>
      <c r="F113" s="60"/>
      <c r="G113" s="11"/>
      <c r="H113" s="11"/>
      <c r="I113" s="11"/>
      <c r="J113" s="11"/>
      <c r="K113" s="10"/>
      <c r="L113" s="11"/>
      <c r="M113" s="60"/>
      <c r="N113" s="11"/>
      <c r="O113" s="11"/>
      <c r="P113" s="11"/>
      <c r="Q113" s="12"/>
      <c r="R113" s="10"/>
      <c r="S113" s="11"/>
      <c r="T113" s="60"/>
      <c r="U113" s="11"/>
      <c r="V113" s="11"/>
      <c r="W113" s="11"/>
      <c r="X113" s="12"/>
      <c r="Y113" s="10"/>
      <c r="Z113" s="11"/>
      <c r="AA113" s="11"/>
      <c r="AB113" s="11"/>
      <c r="AC113" s="11"/>
      <c r="AD113" s="11"/>
      <c r="AE113" s="12"/>
      <c r="AF113" s="39">
        <f t="shared" si="21"/>
        <v>0</v>
      </c>
      <c r="AG113" s="40">
        <f t="shared" si="24"/>
        <v>0</v>
      </c>
      <c r="AH113" s="61">
        <f t="shared" si="16"/>
        <v>0</v>
      </c>
      <c r="AI113" s="40">
        <f t="shared" si="22"/>
        <v>0</v>
      </c>
      <c r="AJ113" s="40">
        <f t="shared" si="23"/>
        <v>0</v>
      </c>
      <c r="AK113" s="62">
        <f t="shared" si="18"/>
        <v>0</v>
      </c>
    </row>
    <row r="114" spans="2:37" ht="15" customHeight="1">
      <c r="B114" s="13"/>
      <c r="C114" s="13"/>
      <c r="D114" s="10"/>
      <c r="E114" s="11"/>
      <c r="F114" s="60"/>
      <c r="G114" s="11"/>
      <c r="H114" s="11"/>
      <c r="I114" s="11"/>
      <c r="J114" s="11"/>
      <c r="K114" s="10"/>
      <c r="L114" s="11"/>
      <c r="M114" s="60"/>
      <c r="N114" s="11"/>
      <c r="O114" s="11"/>
      <c r="P114" s="11"/>
      <c r="Q114" s="12"/>
      <c r="R114" s="10"/>
      <c r="S114" s="11"/>
      <c r="T114" s="60"/>
      <c r="U114" s="11"/>
      <c r="V114" s="11"/>
      <c r="W114" s="11"/>
      <c r="X114" s="12"/>
      <c r="Y114" s="10"/>
      <c r="Z114" s="11"/>
      <c r="AA114" s="11"/>
      <c r="AB114" s="11"/>
      <c r="AC114" s="11"/>
      <c r="AD114" s="11"/>
      <c r="AE114" s="12"/>
      <c r="AF114" s="39">
        <f t="shared" si="21"/>
        <v>0</v>
      </c>
      <c r="AG114" s="40">
        <f t="shared" si="24"/>
        <v>0</v>
      </c>
      <c r="AH114" s="40">
        <f t="shared" ref="AH114:AH144" si="25">M114+T114+AA114</f>
        <v>0</v>
      </c>
      <c r="AI114" s="40">
        <f t="shared" si="22"/>
        <v>0</v>
      </c>
      <c r="AJ114" s="40">
        <f t="shared" si="23"/>
        <v>0</v>
      </c>
      <c r="AK114" s="62">
        <f t="shared" si="18"/>
        <v>0</v>
      </c>
    </row>
    <row r="115" spans="2:37" ht="15" customHeight="1">
      <c r="B115" s="13"/>
      <c r="C115" s="13"/>
      <c r="D115" s="10"/>
      <c r="E115" s="11"/>
      <c r="F115" s="60"/>
      <c r="G115" s="11"/>
      <c r="H115" s="11"/>
      <c r="I115" s="11"/>
      <c r="J115" s="11"/>
      <c r="K115" s="10"/>
      <c r="L115" s="11"/>
      <c r="M115" s="60"/>
      <c r="N115" s="11"/>
      <c r="O115" s="11"/>
      <c r="P115" s="11"/>
      <c r="Q115" s="12"/>
      <c r="R115" s="10"/>
      <c r="S115" s="11"/>
      <c r="T115" s="60"/>
      <c r="U115" s="11"/>
      <c r="V115" s="11"/>
      <c r="W115" s="11"/>
      <c r="X115" s="12"/>
      <c r="Y115" s="10"/>
      <c r="Z115" s="11"/>
      <c r="AA115" s="11"/>
      <c r="AB115" s="11"/>
      <c r="AC115" s="11"/>
      <c r="AD115" s="11"/>
      <c r="AE115" s="12"/>
      <c r="AF115" s="39">
        <f t="shared" si="21"/>
        <v>0</v>
      </c>
      <c r="AG115" s="40">
        <f t="shared" si="24"/>
        <v>0</v>
      </c>
      <c r="AH115" s="40">
        <f t="shared" si="25"/>
        <v>0</v>
      </c>
      <c r="AI115" s="40">
        <f t="shared" si="22"/>
        <v>0</v>
      </c>
      <c r="AJ115" s="40">
        <f t="shared" si="23"/>
        <v>0</v>
      </c>
      <c r="AK115" s="41">
        <f t="shared" ref="AK115:AK144" si="26">P115+W115+AD115</f>
        <v>0</v>
      </c>
    </row>
    <row r="116" spans="2:37" ht="15" customHeight="1">
      <c r="B116" s="13"/>
      <c r="C116" s="13"/>
      <c r="D116" s="10"/>
      <c r="E116" s="11"/>
      <c r="F116" s="60"/>
      <c r="G116" s="11"/>
      <c r="H116" s="11"/>
      <c r="I116" s="11"/>
      <c r="J116" s="11"/>
      <c r="K116" s="10"/>
      <c r="L116" s="11"/>
      <c r="M116" s="60"/>
      <c r="N116" s="11"/>
      <c r="O116" s="11"/>
      <c r="P116" s="11"/>
      <c r="Q116" s="12"/>
      <c r="R116" s="10"/>
      <c r="S116" s="11"/>
      <c r="T116" s="60"/>
      <c r="U116" s="11"/>
      <c r="V116" s="11"/>
      <c r="W116" s="11"/>
      <c r="X116" s="12"/>
      <c r="Y116" s="10"/>
      <c r="Z116" s="11"/>
      <c r="AA116" s="11"/>
      <c r="AB116" s="11"/>
      <c r="AC116" s="11"/>
      <c r="AD116" s="11"/>
      <c r="AE116" s="12"/>
      <c r="AF116" s="39">
        <f t="shared" si="21"/>
        <v>0</v>
      </c>
      <c r="AG116" s="40">
        <f t="shared" si="24"/>
        <v>0</v>
      </c>
      <c r="AH116" s="40">
        <f t="shared" si="25"/>
        <v>0</v>
      </c>
      <c r="AI116" s="40">
        <f t="shared" si="22"/>
        <v>0</v>
      </c>
      <c r="AJ116" s="40">
        <f t="shared" si="23"/>
        <v>0</v>
      </c>
      <c r="AK116" s="41">
        <f t="shared" si="26"/>
        <v>0</v>
      </c>
    </row>
    <row r="117" spans="2:37" ht="15" customHeight="1">
      <c r="B117" s="13"/>
      <c r="C117" s="13"/>
      <c r="D117" s="10"/>
      <c r="E117" s="11"/>
      <c r="F117" s="60"/>
      <c r="G117" s="11"/>
      <c r="H117" s="11"/>
      <c r="I117" s="11"/>
      <c r="J117" s="11"/>
      <c r="K117" s="10"/>
      <c r="L117" s="11"/>
      <c r="M117" s="60"/>
      <c r="N117" s="11"/>
      <c r="O117" s="11"/>
      <c r="P117" s="11"/>
      <c r="Q117" s="12"/>
      <c r="R117" s="10"/>
      <c r="S117" s="11"/>
      <c r="T117" s="60"/>
      <c r="U117" s="11"/>
      <c r="V117" s="11"/>
      <c r="W117" s="11"/>
      <c r="X117" s="12"/>
      <c r="Y117" s="10"/>
      <c r="Z117" s="11"/>
      <c r="AA117" s="11"/>
      <c r="AB117" s="11"/>
      <c r="AC117" s="11"/>
      <c r="AD117" s="11"/>
      <c r="AE117" s="12"/>
      <c r="AF117" s="39">
        <f t="shared" si="21"/>
        <v>0</v>
      </c>
      <c r="AG117" s="40">
        <f t="shared" si="24"/>
        <v>0</v>
      </c>
      <c r="AH117" s="40">
        <f t="shared" si="25"/>
        <v>0</v>
      </c>
      <c r="AI117" s="40">
        <f t="shared" si="22"/>
        <v>0</v>
      </c>
      <c r="AJ117" s="40">
        <f t="shared" si="23"/>
        <v>0</v>
      </c>
      <c r="AK117" s="41">
        <f t="shared" si="26"/>
        <v>0</v>
      </c>
    </row>
    <row r="118" spans="2:37" ht="15" customHeight="1">
      <c r="B118" s="13"/>
      <c r="C118" s="13"/>
      <c r="D118" s="10"/>
      <c r="E118" s="11"/>
      <c r="F118" s="60"/>
      <c r="G118" s="11"/>
      <c r="H118" s="11"/>
      <c r="I118" s="11"/>
      <c r="J118" s="11"/>
      <c r="K118" s="10"/>
      <c r="L118" s="11"/>
      <c r="M118" s="60"/>
      <c r="N118" s="11"/>
      <c r="O118" s="11"/>
      <c r="P118" s="11"/>
      <c r="Q118" s="12"/>
      <c r="R118" s="10"/>
      <c r="S118" s="11"/>
      <c r="T118" s="60"/>
      <c r="U118" s="11"/>
      <c r="V118" s="11"/>
      <c r="W118" s="11"/>
      <c r="X118" s="12"/>
      <c r="Y118" s="10"/>
      <c r="Z118" s="11"/>
      <c r="AA118" s="11"/>
      <c r="AB118" s="11"/>
      <c r="AC118" s="11"/>
      <c r="AD118" s="11"/>
      <c r="AE118" s="12"/>
      <c r="AF118" s="39">
        <f t="shared" si="21"/>
        <v>0</v>
      </c>
      <c r="AG118" s="40">
        <f t="shared" si="24"/>
        <v>0</v>
      </c>
      <c r="AH118" s="40">
        <f t="shared" si="25"/>
        <v>0</v>
      </c>
      <c r="AI118" s="40">
        <f t="shared" si="22"/>
        <v>0</v>
      </c>
      <c r="AJ118" s="40">
        <f t="shared" si="23"/>
        <v>0</v>
      </c>
      <c r="AK118" s="41">
        <f t="shared" si="26"/>
        <v>0</v>
      </c>
    </row>
    <row r="119" spans="2:37" ht="15" customHeight="1">
      <c r="B119" s="13"/>
      <c r="C119" s="13"/>
      <c r="D119" s="10"/>
      <c r="E119" s="11"/>
      <c r="F119" s="60"/>
      <c r="G119" s="11"/>
      <c r="H119" s="11"/>
      <c r="I119" s="11"/>
      <c r="J119" s="11"/>
      <c r="K119" s="10"/>
      <c r="L119" s="11"/>
      <c r="M119" s="60"/>
      <c r="N119" s="11"/>
      <c r="O119" s="11"/>
      <c r="P119" s="11"/>
      <c r="Q119" s="12"/>
      <c r="R119" s="10"/>
      <c r="S119" s="11"/>
      <c r="T119" s="60"/>
      <c r="U119" s="11"/>
      <c r="V119" s="11"/>
      <c r="W119" s="11"/>
      <c r="X119" s="12"/>
      <c r="Y119" s="10"/>
      <c r="Z119" s="11"/>
      <c r="AA119" s="11"/>
      <c r="AB119" s="11"/>
      <c r="AC119" s="11"/>
      <c r="AD119" s="11"/>
      <c r="AE119" s="12"/>
      <c r="AF119" s="39">
        <f t="shared" si="21"/>
        <v>0</v>
      </c>
      <c r="AG119" s="40">
        <f t="shared" si="24"/>
        <v>0</v>
      </c>
      <c r="AH119" s="40">
        <f t="shared" si="25"/>
        <v>0</v>
      </c>
      <c r="AI119" s="40">
        <f t="shared" si="22"/>
        <v>0</v>
      </c>
      <c r="AJ119" s="40">
        <f t="shared" si="23"/>
        <v>0</v>
      </c>
      <c r="AK119" s="41">
        <f t="shared" si="26"/>
        <v>0</v>
      </c>
    </row>
    <row r="120" spans="2:37" ht="15" customHeight="1">
      <c r="B120" s="13"/>
      <c r="C120" s="13"/>
      <c r="D120" s="10"/>
      <c r="E120" s="11"/>
      <c r="F120" s="60"/>
      <c r="G120" s="11"/>
      <c r="H120" s="11"/>
      <c r="I120" s="11"/>
      <c r="J120" s="11"/>
      <c r="K120" s="10"/>
      <c r="L120" s="11"/>
      <c r="M120" s="60"/>
      <c r="N120" s="11"/>
      <c r="O120" s="11"/>
      <c r="P120" s="11"/>
      <c r="Q120" s="12"/>
      <c r="R120" s="10"/>
      <c r="S120" s="11"/>
      <c r="T120" s="60"/>
      <c r="U120" s="11"/>
      <c r="V120" s="11"/>
      <c r="W120" s="11"/>
      <c r="X120" s="12"/>
      <c r="Y120" s="10"/>
      <c r="Z120" s="11"/>
      <c r="AA120" s="11"/>
      <c r="AB120" s="11"/>
      <c r="AC120" s="11"/>
      <c r="AD120" s="11"/>
      <c r="AE120" s="12"/>
      <c r="AF120" s="39">
        <f t="shared" si="21"/>
        <v>0</v>
      </c>
      <c r="AG120" s="40">
        <f t="shared" si="24"/>
        <v>0</v>
      </c>
      <c r="AH120" s="40">
        <f t="shared" si="25"/>
        <v>0</v>
      </c>
      <c r="AI120" s="40">
        <f t="shared" si="22"/>
        <v>0</v>
      </c>
      <c r="AJ120" s="40">
        <f t="shared" si="23"/>
        <v>0</v>
      </c>
      <c r="AK120" s="41">
        <f t="shared" si="26"/>
        <v>0</v>
      </c>
    </row>
    <row r="121" spans="2:37" ht="15" customHeight="1">
      <c r="B121" s="13"/>
      <c r="C121" s="13"/>
      <c r="D121" s="10"/>
      <c r="E121" s="11"/>
      <c r="F121" s="60"/>
      <c r="G121" s="11"/>
      <c r="H121" s="11"/>
      <c r="I121" s="11"/>
      <c r="J121" s="11"/>
      <c r="K121" s="10"/>
      <c r="L121" s="11"/>
      <c r="M121" s="60"/>
      <c r="N121" s="11"/>
      <c r="O121" s="11"/>
      <c r="P121" s="11"/>
      <c r="Q121" s="12"/>
      <c r="R121" s="10"/>
      <c r="S121" s="11"/>
      <c r="T121" s="60"/>
      <c r="U121" s="11"/>
      <c r="V121" s="11"/>
      <c r="W121" s="11"/>
      <c r="X121" s="12"/>
      <c r="Y121" s="10"/>
      <c r="Z121" s="11"/>
      <c r="AA121" s="11"/>
      <c r="AB121" s="11"/>
      <c r="AC121" s="11"/>
      <c r="AD121" s="11"/>
      <c r="AE121" s="12"/>
      <c r="AF121" s="39">
        <f t="shared" si="21"/>
        <v>0</v>
      </c>
      <c r="AG121" s="40">
        <f t="shared" si="24"/>
        <v>0</v>
      </c>
      <c r="AH121" s="40">
        <f t="shared" si="25"/>
        <v>0</v>
      </c>
      <c r="AI121" s="40">
        <f t="shared" si="22"/>
        <v>0</v>
      </c>
      <c r="AJ121" s="40">
        <f t="shared" si="23"/>
        <v>0</v>
      </c>
      <c r="AK121" s="41">
        <f t="shared" si="26"/>
        <v>0</v>
      </c>
    </row>
    <row r="122" spans="2:37" ht="15" customHeight="1">
      <c r="B122" s="13"/>
      <c r="C122" s="13"/>
      <c r="D122" s="10"/>
      <c r="E122" s="11"/>
      <c r="F122" s="60"/>
      <c r="G122" s="11"/>
      <c r="H122" s="11"/>
      <c r="I122" s="11"/>
      <c r="J122" s="11"/>
      <c r="K122" s="10"/>
      <c r="L122" s="11"/>
      <c r="M122" s="60"/>
      <c r="N122" s="11"/>
      <c r="O122" s="11"/>
      <c r="P122" s="11"/>
      <c r="Q122" s="12"/>
      <c r="R122" s="10"/>
      <c r="S122" s="11"/>
      <c r="T122" s="60"/>
      <c r="U122" s="11"/>
      <c r="V122" s="11"/>
      <c r="W122" s="11"/>
      <c r="X122" s="12"/>
      <c r="Y122" s="10"/>
      <c r="Z122" s="11"/>
      <c r="AA122" s="11"/>
      <c r="AB122" s="11"/>
      <c r="AC122" s="11"/>
      <c r="AD122" s="11"/>
      <c r="AE122" s="12"/>
      <c r="AF122" s="39">
        <f t="shared" si="21"/>
        <v>0</v>
      </c>
      <c r="AG122" s="40">
        <f t="shared" si="24"/>
        <v>0</v>
      </c>
      <c r="AH122" s="40">
        <f t="shared" si="25"/>
        <v>0</v>
      </c>
      <c r="AI122" s="40">
        <f t="shared" si="22"/>
        <v>0</v>
      </c>
      <c r="AJ122" s="40">
        <f t="shared" si="23"/>
        <v>0</v>
      </c>
      <c r="AK122" s="41">
        <f t="shared" si="26"/>
        <v>0</v>
      </c>
    </row>
    <row r="123" spans="2:37" ht="15" customHeight="1">
      <c r="B123" s="13"/>
      <c r="C123" s="13"/>
      <c r="D123" s="10"/>
      <c r="E123" s="11"/>
      <c r="F123" s="60"/>
      <c r="G123" s="11"/>
      <c r="H123" s="11"/>
      <c r="I123" s="11"/>
      <c r="J123" s="11"/>
      <c r="K123" s="10"/>
      <c r="L123" s="11"/>
      <c r="M123" s="60"/>
      <c r="N123" s="11"/>
      <c r="O123" s="11"/>
      <c r="P123" s="11"/>
      <c r="Q123" s="12"/>
      <c r="R123" s="10"/>
      <c r="S123" s="11"/>
      <c r="T123" s="60"/>
      <c r="U123" s="11"/>
      <c r="V123" s="11"/>
      <c r="W123" s="11"/>
      <c r="X123" s="12"/>
      <c r="Y123" s="10"/>
      <c r="Z123" s="11"/>
      <c r="AA123" s="11"/>
      <c r="AB123" s="11"/>
      <c r="AC123" s="11"/>
      <c r="AD123" s="11"/>
      <c r="AE123" s="12"/>
      <c r="AF123" s="39">
        <f t="shared" si="21"/>
        <v>0</v>
      </c>
      <c r="AG123" s="40">
        <f t="shared" si="24"/>
        <v>0</v>
      </c>
      <c r="AH123" s="40">
        <f t="shared" si="25"/>
        <v>0</v>
      </c>
      <c r="AI123" s="40">
        <f t="shared" si="22"/>
        <v>0</v>
      </c>
      <c r="AJ123" s="40">
        <f t="shared" si="23"/>
        <v>0</v>
      </c>
      <c r="AK123" s="41">
        <f t="shared" si="26"/>
        <v>0</v>
      </c>
    </row>
    <row r="124" spans="2:37" ht="15" customHeight="1">
      <c r="B124" s="13"/>
      <c r="C124" s="13"/>
      <c r="D124" s="10"/>
      <c r="E124" s="11"/>
      <c r="F124" s="60"/>
      <c r="G124" s="11"/>
      <c r="H124" s="11"/>
      <c r="I124" s="11"/>
      <c r="J124" s="11"/>
      <c r="K124" s="10"/>
      <c r="L124" s="11"/>
      <c r="M124" s="60"/>
      <c r="N124" s="11"/>
      <c r="O124" s="11"/>
      <c r="P124" s="11"/>
      <c r="Q124" s="12"/>
      <c r="R124" s="10"/>
      <c r="S124" s="11"/>
      <c r="T124" s="60"/>
      <c r="U124" s="11"/>
      <c r="V124" s="11"/>
      <c r="W124" s="11"/>
      <c r="X124" s="12"/>
      <c r="Y124" s="10"/>
      <c r="Z124" s="11"/>
      <c r="AA124" s="11"/>
      <c r="AB124" s="11"/>
      <c r="AC124" s="11"/>
      <c r="AD124" s="11"/>
      <c r="AE124" s="12"/>
      <c r="AF124" s="39">
        <f t="shared" si="21"/>
        <v>0</v>
      </c>
      <c r="AG124" s="40">
        <f t="shared" si="24"/>
        <v>0</v>
      </c>
      <c r="AH124" s="40">
        <f t="shared" si="25"/>
        <v>0</v>
      </c>
      <c r="AI124" s="40">
        <f t="shared" si="22"/>
        <v>0</v>
      </c>
      <c r="AJ124" s="40">
        <f t="shared" si="23"/>
        <v>0</v>
      </c>
      <c r="AK124" s="41">
        <f t="shared" si="26"/>
        <v>0</v>
      </c>
    </row>
    <row r="125" spans="2:37" ht="15" customHeight="1">
      <c r="B125" s="13"/>
      <c r="C125" s="13"/>
      <c r="D125" s="10"/>
      <c r="E125" s="11"/>
      <c r="F125" s="60"/>
      <c r="G125" s="11"/>
      <c r="H125" s="11"/>
      <c r="I125" s="11"/>
      <c r="J125" s="11"/>
      <c r="K125" s="10"/>
      <c r="L125" s="11"/>
      <c r="M125" s="60"/>
      <c r="N125" s="11"/>
      <c r="O125" s="11"/>
      <c r="P125" s="11"/>
      <c r="Q125" s="12"/>
      <c r="R125" s="10"/>
      <c r="S125" s="11"/>
      <c r="T125" s="60"/>
      <c r="U125" s="11"/>
      <c r="V125" s="11"/>
      <c r="W125" s="11"/>
      <c r="X125" s="12"/>
      <c r="Y125" s="10"/>
      <c r="Z125" s="11"/>
      <c r="AA125" s="11"/>
      <c r="AB125" s="11"/>
      <c r="AC125" s="11"/>
      <c r="AD125" s="11"/>
      <c r="AE125" s="12"/>
      <c r="AF125" s="39">
        <f t="shared" si="21"/>
        <v>0</v>
      </c>
      <c r="AG125" s="40">
        <f t="shared" si="24"/>
        <v>0</v>
      </c>
      <c r="AH125" s="40">
        <f t="shared" si="25"/>
        <v>0</v>
      </c>
      <c r="AI125" s="40">
        <f t="shared" si="22"/>
        <v>0</v>
      </c>
      <c r="AJ125" s="40">
        <f t="shared" si="23"/>
        <v>0</v>
      </c>
      <c r="AK125" s="41">
        <f t="shared" si="26"/>
        <v>0</v>
      </c>
    </row>
    <row r="126" spans="2:37" ht="15" customHeight="1">
      <c r="B126" s="13"/>
      <c r="C126" s="13"/>
      <c r="D126" s="10"/>
      <c r="E126" s="11"/>
      <c r="F126" s="60"/>
      <c r="G126" s="11"/>
      <c r="H126" s="11"/>
      <c r="I126" s="11"/>
      <c r="J126" s="11"/>
      <c r="K126" s="10"/>
      <c r="L126" s="11"/>
      <c r="M126" s="60"/>
      <c r="N126" s="11"/>
      <c r="O126" s="11"/>
      <c r="P126" s="11"/>
      <c r="Q126" s="12"/>
      <c r="R126" s="10"/>
      <c r="S126" s="11"/>
      <c r="T126" s="60"/>
      <c r="U126" s="11"/>
      <c r="V126" s="11"/>
      <c r="W126" s="11"/>
      <c r="X126" s="12"/>
      <c r="Y126" s="10"/>
      <c r="Z126" s="11"/>
      <c r="AA126" s="11"/>
      <c r="AB126" s="11"/>
      <c r="AC126" s="11"/>
      <c r="AD126" s="11"/>
      <c r="AE126" s="12"/>
      <c r="AF126" s="39">
        <f t="shared" si="21"/>
        <v>0</v>
      </c>
      <c r="AG126" s="40">
        <f t="shared" si="24"/>
        <v>0</v>
      </c>
      <c r="AH126" s="40">
        <f t="shared" si="25"/>
        <v>0</v>
      </c>
      <c r="AI126" s="40">
        <f t="shared" si="22"/>
        <v>0</v>
      </c>
      <c r="AJ126" s="40">
        <f t="shared" si="23"/>
        <v>0</v>
      </c>
      <c r="AK126" s="41">
        <f t="shared" si="26"/>
        <v>0</v>
      </c>
    </row>
    <row r="127" spans="2:37" ht="15" customHeight="1">
      <c r="B127" s="13"/>
      <c r="C127" s="13"/>
      <c r="D127" s="10"/>
      <c r="E127" s="11"/>
      <c r="F127" s="60"/>
      <c r="G127" s="11"/>
      <c r="H127" s="11"/>
      <c r="I127" s="11"/>
      <c r="J127" s="11"/>
      <c r="K127" s="10"/>
      <c r="L127" s="11"/>
      <c r="M127" s="60"/>
      <c r="N127" s="11"/>
      <c r="O127" s="11"/>
      <c r="P127" s="11"/>
      <c r="Q127" s="12"/>
      <c r="R127" s="10"/>
      <c r="S127" s="11"/>
      <c r="T127" s="60"/>
      <c r="U127" s="11"/>
      <c r="V127" s="11"/>
      <c r="W127" s="11"/>
      <c r="X127" s="12"/>
      <c r="Y127" s="10"/>
      <c r="Z127" s="11"/>
      <c r="AA127" s="11"/>
      <c r="AB127" s="11"/>
      <c r="AC127" s="11"/>
      <c r="AD127" s="11"/>
      <c r="AE127" s="12"/>
      <c r="AF127" s="39">
        <f t="shared" si="21"/>
        <v>0</v>
      </c>
      <c r="AG127" s="40">
        <f t="shared" si="24"/>
        <v>0</v>
      </c>
      <c r="AH127" s="40">
        <f t="shared" si="25"/>
        <v>0</v>
      </c>
      <c r="AI127" s="40">
        <f t="shared" si="22"/>
        <v>0</v>
      </c>
      <c r="AJ127" s="40">
        <f t="shared" si="23"/>
        <v>0</v>
      </c>
      <c r="AK127" s="41">
        <f t="shared" si="26"/>
        <v>0</v>
      </c>
    </row>
    <row r="128" spans="2:37" ht="15" customHeight="1">
      <c r="B128" s="13"/>
      <c r="C128" s="13"/>
      <c r="D128" s="10"/>
      <c r="E128" s="11"/>
      <c r="F128" s="60"/>
      <c r="G128" s="11"/>
      <c r="H128" s="11"/>
      <c r="I128" s="11"/>
      <c r="J128" s="11"/>
      <c r="K128" s="10"/>
      <c r="L128" s="11"/>
      <c r="M128" s="60"/>
      <c r="N128" s="11"/>
      <c r="O128" s="11"/>
      <c r="P128" s="11"/>
      <c r="Q128" s="12"/>
      <c r="R128" s="10"/>
      <c r="S128" s="11"/>
      <c r="T128" s="60"/>
      <c r="U128" s="11"/>
      <c r="V128" s="11"/>
      <c r="W128" s="11"/>
      <c r="X128" s="12"/>
      <c r="Y128" s="10"/>
      <c r="Z128" s="11"/>
      <c r="AA128" s="11"/>
      <c r="AB128" s="11"/>
      <c r="AC128" s="11"/>
      <c r="AD128" s="11"/>
      <c r="AE128" s="12"/>
      <c r="AF128" s="39">
        <f t="shared" si="21"/>
        <v>0</v>
      </c>
      <c r="AG128" s="40">
        <f t="shared" si="24"/>
        <v>0</v>
      </c>
      <c r="AH128" s="40">
        <f t="shared" si="25"/>
        <v>0</v>
      </c>
      <c r="AI128" s="40">
        <f t="shared" si="22"/>
        <v>0</v>
      </c>
      <c r="AJ128" s="40">
        <f t="shared" si="23"/>
        <v>0</v>
      </c>
      <c r="AK128" s="41">
        <f t="shared" si="26"/>
        <v>0</v>
      </c>
    </row>
    <row r="129" spans="2:37" ht="15" customHeight="1">
      <c r="B129" s="13"/>
      <c r="C129" s="13"/>
      <c r="D129" s="10"/>
      <c r="E129" s="11"/>
      <c r="F129" s="60"/>
      <c r="G129" s="11"/>
      <c r="H129" s="11"/>
      <c r="I129" s="11"/>
      <c r="J129" s="11"/>
      <c r="K129" s="10"/>
      <c r="L129" s="11"/>
      <c r="M129" s="60"/>
      <c r="N129" s="11"/>
      <c r="O129" s="11"/>
      <c r="P129" s="11"/>
      <c r="Q129" s="12"/>
      <c r="R129" s="10"/>
      <c r="S129" s="11"/>
      <c r="T129" s="60"/>
      <c r="U129" s="11"/>
      <c r="V129" s="11"/>
      <c r="W129" s="11"/>
      <c r="X129" s="12"/>
      <c r="Y129" s="10"/>
      <c r="Z129" s="11"/>
      <c r="AA129" s="11"/>
      <c r="AB129" s="11"/>
      <c r="AC129" s="11"/>
      <c r="AD129" s="11"/>
      <c r="AE129" s="12"/>
      <c r="AF129" s="39">
        <f t="shared" si="21"/>
        <v>0</v>
      </c>
      <c r="AG129" s="40">
        <f t="shared" si="24"/>
        <v>0</v>
      </c>
      <c r="AH129" s="40">
        <f t="shared" si="25"/>
        <v>0</v>
      </c>
      <c r="AI129" s="40">
        <f t="shared" si="22"/>
        <v>0</v>
      </c>
      <c r="AJ129" s="40">
        <f t="shared" si="23"/>
        <v>0</v>
      </c>
      <c r="AK129" s="41">
        <f t="shared" si="26"/>
        <v>0</v>
      </c>
    </row>
    <row r="130" spans="2:37" ht="15" customHeight="1">
      <c r="B130" s="13"/>
      <c r="C130" s="13"/>
      <c r="D130" s="10"/>
      <c r="E130" s="11"/>
      <c r="F130" s="60"/>
      <c r="G130" s="11"/>
      <c r="H130" s="11"/>
      <c r="I130" s="11"/>
      <c r="J130" s="11"/>
      <c r="K130" s="10"/>
      <c r="L130" s="11"/>
      <c r="M130" s="60"/>
      <c r="N130" s="11"/>
      <c r="O130" s="11"/>
      <c r="P130" s="11"/>
      <c r="Q130" s="12"/>
      <c r="R130" s="10"/>
      <c r="S130" s="11"/>
      <c r="T130" s="60"/>
      <c r="U130" s="11"/>
      <c r="V130" s="11"/>
      <c r="W130" s="11"/>
      <c r="X130" s="12"/>
      <c r="Y130" s="10"/>
      <c r="Z130" s="11"/>
      <c r="AA130" s="11"/>
      <c r="AB130" s="11"/>
      <c r="AC130" s="11"/>
      <c r="AD130" s="11"/>
      <c r="AE130" s="12"/>
      <c r="AF130" s="39">
        <f t="shared" si="21"/>
        <v>0</v>
      </c>
      <c r="AG130" s="40">
        <f t="shared" si="24"/>
        <v>0</v>
      </c>
      <c r="AH130" s="40">
        <f t="shared" si="25"/>
        <v>0</v>
      </c>
      <c r="AI130" s="40">
        <f t="shared" si="22"/>
        <v>0</v>
      </c>
      <c r="AJ130" s="40">
        <f t="shared" si="23"/>
        <v>0</v>
      </c>
      <c r="AK130" s="41">
        <f t="shared" si="26"/>
        <v>0</v>
      </c>
    </row>
    <row r="131" spans="2:37" ht="15" customHeight="1">
      <c r="B131" s="13"/>
      <c r="C131" s="13"/>
      <c r="D131" s="10"/>
      <c r="E131" s="11"/>
      <c r="F131" s="60"/>
      <c r="G131" s="11"/>
      <c r="H131" s="11"/>
      <c r="I131" s="11"/>
      <c r="J131" s="11"/>
      <c r="K131" s="10"/>
      <c r="L131" s="11"/>
      <c r="M131" s="60"/>
      <c r="N131" s="11"/>
      <c r="O131" s="11"/>
      <c r="P131" s="11"/>
      <c r="Q131" s="12"/>
      <c r="R131" s="10"/>
      <c r="S131" s="11"/>
      <c r="T131" s="60"/>
      <c r="U131" s="11"/>
      <c r="V131" s="11"/>
      <c r="W131" s="11"/>
      <c r="X131" s="12"/>
      <c r="Y131" s="10"/>
      <c r="Z131" s="11"/>
      <c r="AA131" s="11"/>
      <c r="AB131" s="11"/>
      <c r="AC131" s="11"/>
      <c r="AD131" s="11"/>
      <c r="AE131" s="12"/>
      <c r="AF131" s="39">
        <f t="shared" si="21"/>
        <v>0</v>
      </c>
      <c r="AG131" s="40">
        <f t="shared" si="24"/>
        <v>0</v>
      </c>
      <c r="AH131" s="40">
        <f t="shared" si="25"/>
        <v>0</v>
      </c>
      <c r="AI131" s="40">
        <f t="shared" si="22"/>
        <v>0</v>
      </c>
      <c r="AJ131" s="40">
        <f t="shared" si="23"/>
        <v>0</v>
      </c>
      <c r="AK131" s="41">
        <f t="shared" si="26"/>
        <v>0</v>
      </c>
    </row>
    <row r="132" spans="2:37" ht="15" customHeight="1">
      <c r="B132" s="13"/>
      <c r="C132" s="13"/>
      <c r="D132" s="10"/>
      <c r="E132" s="11"/>
      <c r="F132" s="60"/>
      <c r="G132" s="11"/>
      <c r="H132" s="11"/>
      <c r="I132" s="11"/>
      <c r="J132" s="11"/>
      <c r="K132" s="10"/>
      <c r="L132" s="11"/>
      <c r="M132" s="60"/>
      <c r="N132" s="11"/>
      <c r="O132" s="11"/>
      <c r="P132" s="11"/>
      <c r="Q132" s="12"/>
      <c r="R132" s="10"/>
      <c r="S132" s="11"/>
      <c r="T132" s="60"/>
      <c r="U132" s="11"/>
      <c r="V132" s="11"/>
      <c r="W132" s="11"/>
      <c r="X132" s="12"/>
      <c r="Y132" s="10"/>
      <c r="Z132" s="11"/>
      <c r="AA132" s="11"/>
      <c r="AB132" s="11"/>
      <c r="AC132" s="11"/>
      <c r="AD132" s="11"/>
      <c r="AE132" s="12"/>
      <c r="AF132" s="39">
        <f t="shared" si="21"/>
        <v>0</v>
      </c>
      <c r="AG132" s="40">
        <f t="shared" si="24"/>
        <v>0</v>
      </c>
      <c r="AH132" s="40">
        <f t="shared" si="25"/>
        <v>0</v>
      </c>
      <c r="AI132" s="40">
        <f t="shared" si="22"/>
        <v>0</v>
      </c>
      <c r="AJ132" s="40">
        <f t="shared" si="23"/>
        <v>0</v>
      </c>
      <c r="AK132" s="41">
        <f t="shared" si="26"/>
        <v>0</v>
      </c>
    </row>
    <row r="133" spans="2:37" ht="15" customHeight="1">
      <c r="B133" s="13"/>
      <c r="C133" s="13"/>
      <c r="D133" s="10"/>
      <c r="E133" s="11"/>
      <c r="F133" s="60"/>
      <c r="G133" s="11"/>
      <c r="H133" s="11"/>
      <c r="I133" s="11"/>
      <c r="J133" s="11"/>
      <c r="K133" s="10"/>
      <c r="L133" s="11"/>
      <c r="M133" s="60"/>
      <c r="N133" s="11"/>
      <c r="O133" s="11"/>
      <c r="P133" s="11"/>
      <c r="Q133" s="12"/>
      <c r="R133" s="10"/>
      <c r="S133" s="11"/>
      <c r="T133" s="60"/>
      <c r="U133" s="11"/>
      <c r="V133" s="11"/>
      <c r="W133" s="11"/>
      <c r="X133" s="12"/>
      <c r="Y133" s="10"/>
      <c r="Z133" s="11"/>
      <c r="AA133" s="11"/>
      <c r="AB133" s="11"/>
      <c r="AC133" s="11"/>
      <c r="AD133" s="11"/>
      <c r="AE133" s="12"/>
      <c r="AF133" s="39">
        <f t="shared" si="21"/>
        <v>0</v>
      </c>
      <c r="AG133" s="40">
        <f t="shared" si="24"/>
        <v>0</v>
      </c>
      <c r="AH133" s="40">
        <f t="shared" si="25"/>
        <v>0</v>
      </c>
      <c r="AI133" s="40">
        <f t="shared" si="22"/>
        <v>0</v>
      </c>
      <c r="AJ133" s="40">
        <f t="shared" si="23"/>
        <v>0</v>
      </c>
      <c r="AK133" s="41">
        <f t="shared" si="26"/>
        <v>0</v>
      </c>
    </row>
    <row r="134" spans="2:37" ht="15" customHeight="1">
      <c r="B134" s="13"/>
      <c r="C134" s="13"/>
      <c r="D134" s="10"/>
      <c r="E134" s="11"/>
      <c r="F134" s="60"/>
      <c r="G134" s="11"/>
      <c r="H134" s="11"/>
      <c r="I134" s="11"/>
      <c r="J134" s="11"/>
      <c r="K134" s="10"/>
      <c r="L134" s="11"/>
      <c r="M134" s="60"/>
      <c r="N134" s="11"/>
      <c r="O134" s="11"/>
      <c r="P134" s="11"/>
      <c r="Q134" s="12"/>
      <c r="R134" s="10"/>
      <c r="S134" s="11"/>
      <c r="T134" s="60"/>
      <c r="U134" s="11"/>
      <c r="V134" s="11"/>
      <c r="W134" s="11"/>
      <c r="X134" s="12"/>
      <c r="Y134" s="10"/>
      <c r="Z134" s="11"/>
      <c r="AA134" s="11"/>
      <c r="AB134" s="11"/>
      <c r="AC134" s="11"/>
      <c r="AD134" s="11"/>
      <c r="AE134" s="12"/>
      <c r="AF134" s="39">
        <f t="shared" si="21"/>
        <v>0</v>
      </c>
      <c r="AG134" s="40">
        <f t="shared" si="24"/>
        <v>0</v>
      </c>
      <c r="AH134" s="40">
        <f t="shared" si="25"/>
        <v>0</v>
      </c>
      <c r="AI134" s="40">
        <f t="shared" si="22"/>
        <v>0</v>
      </c>
      <c r="AJ134" s="40">
        <f t="shared" si="23"/>
        <v>0</v>
      </c>
      <c r="AK134" s="41">
        <f t="shared" si="26"/>
        <v>0</v>
      </c>
    </row>
    <row r="135" spans="2:37" ht="15" customHeight="1">
      <c r="B135" s="13"/>
      <c r="C135" s="13"/>
      <c r="D135" s="10"/>
      <c r="E135" s="11"/>
      <c r="F135" s="60"/>
      <c r="G135" s="11"/>
      <c r="H135" s="11"/>
      <c r="I135" s="11"/>
      <c r="J135" s="11"/>
      <c r="K135" s="10"/>
      <c r="L135" s="11"/>
      <c r="M135" s="60"/>
      <c r="N135" s="11"/>
      <c r="O135" s="11"/>
      <c r="P135" s="11"/>
      <c r="Q135" s="12"/>
      <c r="R135" s="10"/>
      <c r="S135" s="11"/>
      <c r="T135" s="60"/>
      <c r="U135" s="11"/>
      <c r="V135" s="11"/>
      <c r="W135" s="11"/>
      <c r="X135" s="12"/>
      <c r="Y135" s="10"/>
      <c r="Z135" s="11"/>
      <c r="AA135" s="11"/>
      <c r="AB135" s="11"/>
      <c r="AC135" s="11"/>
      <c r="AD135" s="11"/>
      <c r="AE135" s="12"/>
      <c r="AF135" s="39">
        <f t="shared" si="21"/>
        <v>0</v>
      </c>
      <c r="AG135" s="40">
        <f t="shared" si="24"/>
        <v>0</v>
      </c>
      <c r="AH135" s="40">
        <f t="shared" si="25"/>
        <v>0</v>
      </c>
      <c r="AI135" s="40">
        <f t="shared" si="22"/>
        <v>0</v>
      </c>
      <c r="AJ135" s="40">
        <f t="shared" si="23"/>
        <v>0</v>
      </c>
      <c r="AK135" s="41">
        <f t="shared" si="26"/>
        <v>0</v>
      </c>
    </row>
    <row r="136" spans="2:37" ht="15" customHeight="1">
      <c r="B136" s="13"/>
      <c r="C136" s="13"/>
      <c r="D136" s="10"/>
      <c r="E136" s="11"/>
      <c r="F136" s="60"/>
      <c r="G136" s="11"/>
      <c r="H136" s="11"/>
      <c r="I136" s="11"/>
      <c r="J136" s="11"/>
      <c r="K136" s="10"/>
      <c r="L136" s="11"/>
      <c r="M136" s="60"/>
      <c r="N136" s="11"/>
      <c r="O136" s="11"/>
      <c r="P136" s="11"/>
      <c r="Q136" s="12"/>
      <c r="R136" s="10"/>
      <c r="S136" s="11"/>
      <c r="T136" s="60"/>
      <c r="U136" s="11"/>
      <c r="V136" s="11"/>
      <c r="W136" s="11"/>
      <c r="X136" s="12"/>
      <c r="Y136" s="10"/>
      <c r="Z136" s="11"/>
      <c r="AA136" s="11"/>
      <c r="AB136" s="11"/>
      <c r="AC136" s="11"/>
      <c r="AD136" s="11"/>
      <c r="AE136" s="12"/>
      <c r="AF136" s="39">
        <f t="shared" si="21"/>
        <v>0</v>
      </c>
      <c r="AG136" s="40">
        <f t="shared" si="24"/>
        <v>0</v>
      </c>
      <c r="AH136" s="40">
        <f t="shared" si="25"/>
        <v>0</v>
      </c>
      <c r="AI136" s="40">
        <f t="shared" si="22"/>
        <v>0</v>
      </c>
      <c r="AJ136" s="40">
        <f t="shared" si="23"/>
        <v>0</v>
      </c>
      <c r="AK136" s="41">
        <f t="shared" si="26"/>
        <v>0</v>
      </c>
    </row>
    <row r="137" spans="2:37" ht="15" customHeight="1">
      <c r="B137" s="13"/>
      <c r="C137" s="13"/>
      <c r="D137" s="10"/>
      <c r="E137" s="11"/>
      <c r="F137" s="60"/>
      <c r="G137" s="11"/>
      <c r="H137" s="11"/>
      <c r="I137" s="11"/>
      <c r="J137" s="11"/>
      <c r="K137" s="10"/>
      <c r="L137" s="11"/>
      <c r="M137" s="60"/>
      <c r="N137" s="11"/>
      <c r="O137" s="11"/>
      <c r="P137" s="11"/>
      <c r="Q137" s="12"/>
      <c r="R137" s="10"/>
      <c r="S137" s="11"/>
      <c r="T137" s="60"/>
      <c r="U137" s="11"/>
      <c r="V137" s="11"/>
      <c r="W137" s="11"/>
      <c r="X137" s="12"/>
      <c r="Y137" s="10"/>
      <c r="Z137" s="11"/>
      <c r="AA137" s="11"/>
      <c r="AB137" s="11"/>
      <c r="AC137" s="11"/>
      <c r="AD137" s="11"/>
      <c r="AE137" s="12"/>
      <c r="AF137" s="39">
        <f t="shared" si="21"/>
        <v>0</v>
      </c>
      <c r="AG137" s="40">
        <f t="shared" si="24"/>
        <v>0</v>
      </c>
      <c r="AH137" s="40">
        <f t="shared" si="25"/>
        <v>0</v>
      </c>
      <c r="AI137" s="40">
        <f t="shared" si="22"/>
        <v>0</v>
      </c>
      <c r="AJ137" s="40">
        <f t="shared" si="23"/>
        <v>0</v>
      </c>
      <c r="AK137" s="41">
        <f t="shared" si="26"/>
        <v>0</v>
      </c>
    </row>
    <row r="138" spans="2:37" ht="15" customHeight="1">
      <c r="B138" s="13"/>
      <c r="C138" s="13"/>
      <c r="D138" s="10"/>
      <c r="E138" s="11"/>
      <c r="F138" s="60"/>
      <c r="G138" s="11"/>
      <c r="H138" s="11"/>
      <c r="I138" s="11"/>
      <c r="J138" s="11"/>
      <c r="K138" s="10"/>
      <c r="L138" s="11"/>
      <c r="M138" s="60"/>
      <c r="N138" s="11"/>
      <c r="O138" s="11"/>
      <c r="P138" s="11"/>
      <c r="Q138" s="12"/>
      <c r="R138" s="10"/>
      <c r="S138" s="11"/>
      <c r="T138" s="60"/>
      <c r="U138" s="11"/>
      <c r="V138" s="11"/>
      <c r="W138" s="11"/>
      <c r="X138" s="12"/>
      <c r="Y138" s="10"/>
      <c r="Z138" s="11"/>
      <c r="AA138" s="11"/>
      <c r="AB138" s="11"/>
      <c r="AC138" s="11"/>
      <c r="AD138" s="11"/>
      <c r="AE138" s="12"/>
      <c r="AF138" s="39">
        <f t="shared" si="21"/>
        <v>0</v>
      </c>
      <c r="AG138" s="40">
        <f t="shared" si="24"/>
        <v>0</v>
      </c>
      <c r="AH138" s="40">
        <f t="shared" si="25"/>
        <v>0</v>
      </c>
      <c r="AI138" s="40">
        <f t="shared" si="22"/>
        <v>0</v>
      </c>
      <c r="AJ138" s="40">
        <f t="shared" si="23"/>
        <v>0</v>
      </c>
      <c r="AK138" s="41">
        <f t="shared" si="26"/>
        <v>0</v>
      </c>
    </row>
    <row r="139" spans="2:37" ht="15" customHeight="1">
      <c r="B139" s="13"/>
      <c r="C139" s="13"/>
      <c r="D139" s="10"/>
      <c r="E139" s="11"/>
      <c r="F139" s="60"/>
      <c r="G139" s="11"/>
      <c r="H139" s="11"/>
      <c r="I139" s="11"/>
      <c r="J139" s="11"/>
      <c r="K139" s="10"/>
      <c r="L139" s="11"/>
      <c r="M139" s="60"/>
      <c r="N139" s="11"/>
      <c r="O139" s="11"/>
      <c r="P139" s="11"/>
      <c r="Q139" s="12"/>
      <c r="R139" s="10"/>
      <c r="S139" s="11"/>
      <c r="T139" s="60"/>
      <c r="U139" s="11"/>
      <c r="V139" s="11"/>
      <c r="W139" s="11"/>
      <c r="X139" s="12"/>
      <c r="Y139" s="10"/>
      <c r="Z139" s="11"/>
      <c r="AA139" s="11"/>
      <c r="AB139" s="11"/>
      <c r="AC139" s="11"/>
      <c r="AD139" s="11"/>
      <c r="AE139" s="12"/>
      <c r="AF139" s="39">
        <f t="shared" si="21"/>
        <v>0</v>
      </c>
      <c r="AG139" s="40">
        <f t="shared" si="24"/>
        <v>0</v>
      </c>
      <c r="AH139" s="40">
        <f t="shared" si="25"/>
        <v>0</v>
      </c>
      <c r="AI139" s="40">
        <f t="shared" si="22"/>
        <v>0</v>
      </c>
      <c r="AJ139" s="40">
        <f t="shared" si="23"/>
        <v>0</v>
      </c>
      <c r="AK139" s="41">
        <f t="shared" si="26"/>
        <v>0</v>
      </c>
    </row>
    <row r="140" spans="2:37" ht="15" customHeight="1">
      <c r="B140" s="13"/>
      <c r="C140" s="13"/>
      <c r="D140" s="10"/>
      <c r="E140" s="11"/>
      <c r="F140" s="60"/>
      <c r="G140" s="11"/>
      <c r="H140" s="11"/>
      <c r="I140" s="11"/>
      <c r="J140" s="11"/>
      <c r="K140" s="10"/>
      <c r="L140" s="11"/>
      <c r="M140" s="60"/>
      <c r="N140" s="11"/>
      <c r="O140" s="11"/>
      <c r="P140" s="11"/>
      <c r="Q140" s="12"/>
      <c r="R140" s="10"/>
      <c r="S140" s="11"/>
      <c r="T140" s="60"/>
      <c r="U140" s="11"/>
      <c r="V140" s="11"/>
      <c r="W140" s="11"/>
      <c r="X140" s="12"/>
      <c r="Y140" s="10"/>
      <c r="Z140" s="11"/>
      <c r="AA140" s="11"/>
      <c r="AB140" s="11"/>
      <c r="AC140" s="11"/>
      <c r="AD140" s="11"/>
      <c r="AE140" s="12"/>
      <c r="AF140" s="39">
        <f t="shared" si="21"/>
        <v>0</v>
      </c>
      <c r="AG140" s="40">
        <f t="shared" si="24"/>
        <v>0</v>
      </c>
      <c r="AH140" s="40">
        <f t="shared" si="25"/>
        <v>0</v>
      </c>
      <c r="AI140" s="40">
        <f t="shared" si="22"/>
        <v>0</v>
      </c>
      <c r="AJ140" s="40">
        <f t="shared" si="23"/>
        <v>0</v>
      </c>
      <c r="AK140" s="41">
        <f t="shared" si="26"/>
        <v>0</v>
      </c>
    </row>
    <row r="141" spans="2:37" ht="15" customHeight="1">
      <c r="B141" s="13"/>
      <c r="C141" s="13"/>
      <c r="D141" s="10"/>
      <c r="E141" s="11"/>
      <c r="F141" s="60"/>
      <c r="G141" s="11"/>
      <c r="H141" s="11"/>
      <c r="I141" s="11"/>
      <c r="J141" s="11"/>
      <c r="K141" s="10"/>
      <c r="L141" s="11"/>
      <c r="M141" s="60"/>
      <c r="N141" s="11"/>
      <c r="O141" s="11"/>
      <c r="P141" s="11"/>
      <c r="Q141" s="12"/>
      <c r="R141" s="10"/>
      <c r="S141" s="11"/>
      <c r="T141" s="60"/>
      <c r="U141" s="11"/>
      <c r="V141" s="11"/>
      <c r="W141" s="11"/>
      <c r="X141" s="12"/>
      <c r="Y141" s="10"/>
      <c r="Z141" s="11"/>
      <c r="AA141" s="11"/>
      <c r="AB141" s="11"/>
      <c r="AC141" s="11"/>
      <c r="AD141" s="11"/>
      <c r="AE141" s="12"/>
      <c r="AF141" s="39">
        <f t="shared" si="21"/>
        <v>0</v>
      </c>
      <c r="AG141" s="40">
        <f t="shared" si="24"/>
        <v>0</v>
      </c>
      <c r="AH141" s="40">
        <f t="shared" si="25"/>
        <v>0</v>
      </c>
      <c r="AI141" s="40">
        <f t="shared" si="22"/>
        <v>0</v>
      </c>
      <c r="AJ141" s="40">
        <f t="shared" si="23"/>
        <v>0</v>
      </c>
      <c r="AK141" s="41">
        <f t="shared" si="26"/>
        <v>0</v>
      </c>
    </row>
    <row r="142" spans="2:37" ht="15" customHeight="1">
      <c r="B142" s="13"/>
      <c r="C142" s="13"/>
      <c r="D142" s="10"/>
      <c r="E142" s="11"/>
      <c r="F142" s="60"/>
      <c r="G142" s="11"/>
      <c r="H142" s="11"/>
      <c r="I142" s="11"/>
      <c r="J142" s="11"/>
      <c r="K142" s="10"/>
      <c r="L142" s="11"/>
      <c r="M142" s="11"/>
      <c r="N142" s="11"/>
      <c r="O142" s="11"/>
      <c r="P142" s="11"/>
      <c r="Q142" s="12"/>
      <c r="R142" s="10"/>
      <c r="S142" s="11"/>
      <c r="T142" s="60"/>
      <c r="U142" s="11"/>
      <c r="V142" s="11"/>
      <c r="W142" s="11"/>
      <c r="X142" s="12"/>
      <c r="Y142" s="10"/>
      <c r="Z142" s="11"/>
      <c r="AA142" s="11"/>
      <c r="AB142" s="11"/>
      <c r="AC142" s="11"/>
      <c r="AD142" s="11"/>
      <c r="AE142" s="12"/>
      <c r="AF142" s="39">
        <f t="shared" si="21"/>
        <v>0</v>
      </c>
      <c r="AG142" s="40">
        <f t="shared" si="24"/>
        <v>0</v>
      </c>
      <c r="AH142" s="40">
        <f t="shared" si="25"/>
        <v>0</v>
      </c>
      <c r="AI142" s="40">
        <f t="shared" si="22"/>
        <v>0</v>
      </c>
      <c r="AJ142" s="40">
        <f t="shared" si="23"/>
        <v>0</v>
      </c>
      <c r="AK142" s="41">
        <f t="shared" si="26"/>
        <v>0</v>
      </c>
    </row>
    <row r="143" spans="2:37" ht="15" customHeight="1">
      <c r="B143" s="13"/>
      <c r="C143" s="13"/>
      <c r="D143" s="10"/>
      <c r="E143" s="11"/>
      <c r="F143" s="60"/>
      <c r="G143" s="11"/>
      <c r="H143" s="11"/>
      <c r="I143" s="11"/>
      <c r="J143" s="11"/>
      <c r="K143" s="10"/>
      <c r="L143" s="11"/>
      <c r="M143" s="11"/>
      <c r="N143" s="11"/>
      <c r="O143" s="11"/>
      <c r="P143" s="11"/>
      <c r="Q143" s="12"/>
      <c r="R143" s="10"/>
      <c r="S143" s="11"/>
      <c r="T143" s="60"/>
      <c r="U143" s="11"/>
      <c r="V143" s="11"/>
      <c r="W143" s="11"/>
      <c r="X143" s="12"/>
      <c r="Y143" s="10"/>
      <c r="Z143" s="11"/>
      <c r="AA143" s="11"/>
      <c r="AB143" s="11"/>
      <c r="AC143" s="11"/>
      <c r="AD143" s="11"/>
      <c r="AE143" s="12"/>
      <c r="AF143" s="39">
        <f t="shared" si="21"/>
        <v>0</v>
      </c>
      <c r="AG143" s="40">
        <f t="shared" si="24"/>
        <v>0</v>
      </c>
      <c r="AH143" s="40">
        <f t="shared" si="25"/>
        <v>0</v>
      </c>
      <c r="AI143" s="40">
        <f t="shared" si="22"/>
        <v>0</v>
      </c>
      <c r="AJ143" s="40">
        <f t="shared" si="23"/>
        <v>0</v>
      </c>
      <c r="AK143" s="41">
        <f t="shared" si="26"/>
        <v>0</v>
      </c>
    </row>
    <row r="144" spans="2:37" ht="15" customHeight="1">
      <c r="B144" s="13"/>
      <c r="C144" s="13"/>
      <c r="D144" s="10"/>
      <c r="E144" s="11"/>
      <c r="F144" s="60"/>
      <c r="G144" s="11"/>
      <c r="H144" s="11"/>
      <c r="I144" s="11"/>
      <c r="J144" s="11"/>
      <c r="K144" s="10"/>
      <c r="L144" s="11"/>
      <c r="M144" s="11"/>
      <c r="N144" s="11"/>
      <c r="O144" s="11"/>
      <c r="P144" s="11"/>
      <c r="Q144" s="12"/>
      <c r="R144" s="10"/>
      <c r="S144" s="11"/>
      <c r="T144" s="60"/>
      <c r="U144" s="11"/>
      <c r="V144" s="11"/>
      <c r="W144" s="11"/>
      <c r="X144" s="12"/>
      <c r="Y144" s="10"/>
      <c r="Z144" s="11"/>
      <c r="AA144" s="11"/>
      <c r="AB144" s="11"/>
      <c r="AC144" s="11"/>
      <c r="AD144" s="11"/>
      <c r="AE144" s="12"/>
      <c r="AF144" s="39">
        <f t="shared" si="21"/>
        <v>0</v>
      </c>
      <c r="AG144" s="40">
        <f t="shared" si="24"/>
        <v>0</v>
      </c>
      <c r="AH144" s="40">
        <f t="shared" si="25"/>
        <v>0</v>
      </c>
      <c r="AI144" s="40">
        <f t="shared" si="22"/>
        <v>0</v>
      </c>
      <c r="AJ144" s="40">
        <f t="shared" si="23"/>
        <v>0</v>
      </c>
      <c r="AK144" s="41">
        <f t="shared" si="26"/>
        <v>0</v>
      </c>
    </row>
    <row r="145" spans="2:37" ht="15" customHeight="1">
      <c r="B145" s="13"/>
      <c r="C145" s="13"/>
      <c r="D145" s="10"/>
      <c r="E145" s="11"/>
      <c r="F145" s="60"/>
      <c r="G145" s="11"/>
      <c r="H145" s="11"/>
      <c r="I145" s="11"/>
      <c r="J145" s="11"/>
      <c r="K145" s="10"/>
      <c r="L145" s="11"/>
      <c r="M145" s="11"/>
      <c r="N145" s="11"/>
      <c r="O145" s="11"/>
      <c r="P145" s="11"/>
      <c r="Q145" s="12"/>
      <c r="R145" s="10"/>
      <c r="S145" s="11"/>
      <c r="T145" s="60"/>
      <c r="U145" s="11"/>
      <c r="V145" s="11"/>
      <c r="W145" s="11"/>
      <c r="X145" s="12"/>
      <c r="Y145" s="10"/>
      <c r="Z145" s="11"/>
      <c r="AA145" s="11"/>
      <c r="AB145" s="11"/>
      <c r="AC145" s="11"/>
      <c r="AD145" s="11"/>
      <c r="AE145" s="12"/>
      <c r="AF145" s="39">
        <f t="shared" ref="AF145:AF208" si="27">K145+R145+Y145</f>
        <v>0</v>
      </c>
      <c r="AG145" s="40">
        <f t="shared" ref="AG145:AG208" si="28">L145+S145+Z145</f>
        <v>0</v>
      </c>
      <c r="AH145" s="40">
        <f t="shared" ref="AH145:AH208" si="29">M145+T145+AA145</f>
        <v>0</v>
      </c>
      <c r="AI145" s="40">
        <f t="shared" ref="AI145:AI208" si="30">N145+U145+AB145</f>
        <v>0</v>
      </c>
      <c r="AJ145" s="40">
        <f t="shared" ref="AJ145:AJ208" si="31">O145+V145+AC145</f>
        <v>0</v>
      </c>
      <c r="AK145" s="41">
        <f t="shared" ref="AK145:AK208" si="32">P145+W145+AD145</f>
        <v>0</v>
      </c>
    </row>
    <row r="146" spans="2:37" ht="15" customHeight="1">
      <c r="B146" s="13"/>
      <c r="C146" s="13"/>
      <c r="D146" s="10"/>
      <c r="E146" s="11"/>
      <c r="F146" s="60"/>
      <c r="G146" s="11"/>
      <c r="H146" s="11"/>
      <c r="I146" s="11"/>
      <c r="J146" s="11"/>
      <c r="K146" s="10"/>
      <c r="L146" s="11"/>
      <c r="M146" s="11"/>
      <c r="N146" s="11"/>
      <c r="O146" s="11"/>
      <c r="P146" s="11"/>
      <c r="Q146" s="12"/>
      <c r="R146" s="10"/>
      <c r="S146" s="11"/>
      <c r="T146" s="60"/>
      <c r="U146" s="11"/>
      <c r="V146" s="11"/>
      <c r="W146" s="11"/>
      <c r="X146" s="12"/>
      <c r="Y146" s="10"/>
      <c r="Z146" s="11"/>
      <c r="AA146" s="11"/>
      <c r="AB146" s="11"/>
      <c r="AC146" s="11"/>
      <c r="AD146" s="11"/>
      <c r="AE146" s="12"/>
      <c r="AF146" s="39">
        <f t="shared" si="27"/>
        <v>0</v>
      </c>
      <c r="AG146" s="40">
        <f t="shared" si="28"/>
        <v>0</v>
      </c>
      <c r="AH146" s="40">
        <f t="shared" si="29"/>
        <v>0</v>
      </c>
      <c r="AI146" s="40">
        <f t="shared" si="30"/>
        <v>0</v>
      </c>
      <c r="AJ146" s="40">
        <f t="shared" si="31"/>
        <v>0</v>
      </c>
      <c r="AK146" s="41">
        <f t="shared" si="32"/>
        <v>0</v>
      </c>
    </row>
    <row r="147" spans="2:37" ht="15" customHeight="1">
      <c r="B147" s="13"/>
      <c r="C147" s="13"/>
      <c r="D147" s="10"/>
      <c r="E147" s="11"/>
      <c r="F147" s="60"/>
      <c r="G147" s="11"/>
      <c r="H147" s="11"/>
      <c r="I147" s="11"/>
      <c r="J147" s="11"/>
      <c r="K147" s="10"/>
      <c r="L147" s="11"/>
      <c r="M147" s="11"/>
      <c r="N147" s="11"/>
      <c r="O147" s="11"/>
      <c r="P147" s="11"/>
      <c r="Q147" s="12"/>
      <c r="R147" s="10"/>
      <c r="S147" s="11"/>
      <c r="T147" s="60"/>
      <c r="U147" s="11"/>
      <c r="V147" s="11"/>
      <c r="W147" s="11"/>
      <c r="X147" s="12"/>
      <c r="Y147" s="10"/>
      <c r="Z147" s="11"/>
      <c r="AA147" s="11"/>
      <c r="AB147" s="11"/>
      <c r="AC147" s="11"/>
      <c r="AD147" s="11"/>
      <c r="AE147" s="12"/>
      <c r="AF147" s="39">
        <f t="shared" si="27"/>
        <v>0</v>
      </c>
      <c r="AG147" s="40">
        <f t="shared" si="28"/>
        <v>0</v>
      </c>
      <c r="AH147" s="40">
        <f t="shared" si="29"/>
        <v>0</v>
      </c>
      <c r="AI147" s="40">
        <f t="shared" si="30"/>
        <v>0</v>
      </c>
      <c r="AJ147" s="40">
        <f t="shared" si="31"/>
        <v>0</v>
      </c>
      <c r="AK147" s="41">
        <f t="shared" si="32"/>
        <v>0</v>
      </c>
    </row>
    <row r="148" spans="2:37" ht="15" customHeight="1">
      <c r="B148" s="13"/>
      <c r="C148" s="13"/>
      <c r="D148" s="10"/>
      <c r="E148" s="11"/>
      <c r="F148" s="60"/>
      <c r="G148" s="11"/>
      <c r="H148" s="11"/>
      <c r="I148" s="11"/>
      <c r="J148" s="11"/>
      <c r="K148" s="10"/>
      <c r="L148" s="11"/>
      <c r="M148" s="11"/>
      <c r="N148" s="11"/>
      <c r="O148" s="11"/>
      <c r="P148" s="11"/>
      <c r="Q148" s="12"/>
      <c r="R148" s="10"/>
      <c r="S148" s="11"/>
      <c r="T148" s="60"/>
      <c r="U148" s="11"/>
      <c r="V148" s="11"/>
      <c r="W148" s="11"/>
      <c r="X148" s="12"/>
      <c r="Y148" s="10"/>
      <c r="Z148" s="11"/>
      <c r="AA148" s="11"/>
      <c r="AB148" s="11"/>
      <c r="AC148" s="11"/>
      <c r="AD148" s="11"/>
      <c r="AE148" s="12"/>
      <c r="AF148" s="39">
        <f t="shared" si="27"/>
        <v>0</v>
      </c>
      <c r="AG148" s="40">
        <f t="shared" si="28"/>
        <v>0</v>
      </c>
      <c r="AH148" s="40">
        <f t="shared" si="29"/>
        <v>0</v>
      </c>
      <c r="AI148" s="40">
        <f t="shared" si="30"/>
        <v>0</v>
      </c>
      <c r="AJ148" s="40">
        <f t="shared" si="31"/>
        <v>0</v>
      </c>
      <c r="AK148" s="41">
        <f t="shared" si="32"/>
        <v>0</v>
      </c>
    </row>
    <row r="149" spans="2:37" ht="15" customHeight="1">
      <c r="B149" s="13"/>
      <c r="C149" s="13"/>
      <c r="D149" s="10"/>
      <c r="E149" s="11"/>
      <c r="F149" s="60"/>
      <c r="G149" s="11"/>
      <c r="H149" s="11"/>
      <c r="I149" s="11"/>
      <c r="J149" s="11"/>
      <c r="K149" s="10"/>
      <c r="L149" s="11"/>
      <c r="M149" s="11"/>
      <c r="N149" s="11"/>
      <c r="O149" s="11"/>
      <c r="P149" s="11"/>
      <c r="Q149" s="12"/>
      <c r="R149" s="10"/>
      <c r="S149" s="11"/>
      <c r="T149" s="60"/>
      <c r="U149" s="11"/>
      <c r="V149" s="11"/>
      <c r="W149" s="11"/>
      <c r="X149" s="12"/>
      <c r="Y149" s="10"/>
      <c r="Z149" s="11"/>
      <c r="AA149" s="11"/>
      <c r="AB149" s="11"/>
      <c r="AC149" s="11"/>
      <c r="AD149" s="11"/>
      <c r="AE149" s="12"/>
      <c r="AF149" s="39">
        <f t="shared" si="27"/>
        <v>0</v>
      </c>
      <c r="AG149" s="40">
        <f t="shared" si="28"/>
        <v>0</v>
      </c>
      <c r="AH149" s="40">
        <f t="shared" si="29"/>
        <v>0</v>
      </c>
      <c r="AI149" s="40">
        <f t="shared" si="30"/>
        <v>0</v>
      </c>
      <c r="AJ149" s="40">
        <f t="shared" si="31"/>
        <v>0</v>
      </c>
      <c r="AK149" s="41">
        <f t="shared" si="32"/>
        <v>0</v>
      </c>
    </row>
    <row r="150" spans="2:37" ht="15" customHeight="1">
      <c r="B150" s="13"/>
      <c r="C150" s="13"/>
      <c r="D150" s="10"/>
      <c r="E150" s="11"/>
      <c r="F150" s="60"/>
      <c r="G150" s="11"/>
      <c r="H150" s="11"/>
      <c r="I150" s="11"/>
      <c r="J150" s="11"/>
      <c r="K150" s="10"/>
      <c r="L150" s="11"/>
      <c r="M150" s="11"/>
      <c r="N150" s="11"/>
      <c r="O150" s="11"/>
      <c r="P150" s="11"/>
      <c r="Q150" s="12"/>
      <c r="R150" s="10"/>
      <c r="S150" s="11"/>
      <c r="T150" s="60"/>
      <c r="U150" s="11"/>
      <c r="V150" s="11"/>
      <c r="W150" s="11"/>
      <c r="X150" s="12"/>
      <c r="Y150" s="10"/>
      <c r="Z150" s="11"/>
      <c r="AA150" s="11"/>
      <c r="AB150" s="11"/>
      <c r="AC150" s="11"/>
      <c r="AD150" s="11"/>
      <c r="AE150" s="12"/>
      <c r="AF150" s="39">
        <f t="shared" si="27"/>
        <v>0</v>
      </c>
      <c r="AG150" s="40">
        <f t="shared" si="28"/>
        <v>0</v>
      </c>
      <c r="AH150" s="40">
        <f t="shared" si="29"/>
        <v>0</v>
      </c>
      <c r="AI150" s="40">
        <f t="shared" si="30"/>
        <v>0</v>
      </c>
      <c r="AJ150" s="40">
        <f t="shared" si="31"/>
        <v>0</v>
      </c>
      <c r="AK150" s="41">
        <f t="shared" si="32"/>
        <v>0</v>
      </c>
    </row>
    <row r="151" spans="2:37" ht="15" customHeight="1">
      <c r="B151" s="13"/>
      <c r="C151" s="13"/>
      <c r="D151" s="10"/>
      <c r="E151" s="11"/>
      <c r="F151" s="60"/>
      <c r="G151" s="11"/>
      <c r="H151" s="11"/>
      <c r="I151" s="11"/>
      <c r="J151" s="11"/>
      <c r="K151" s="10"/>
      <c r="L151" s="11"/>
      <c r="M151" s="11"/>
      <c r="N151" s="11"/>
      <c r="O151" s="11"/>
      <c r="P151" s="11"/>
      <c r="Q151" s="12"/>
      <c r="R151" s="10"/>
      <c r="S151" s="11"/>
      <c r="T151" s="60"/>
      <c r="U151" s="11"/>
      <c r="V151" s="11"/>
      <c r="W151" s="11"/>
      <c r="X151" s="12"/>
      <c r="Y151" s="10"/>
      <c r="Z151" s="11"/>
      <c r="AA151" s="11"/>
      <c r="AB151" s="11"/>
      <c r="AC151" s="11"/>
      <c r="AD151" s="11"/>
      <c r="AE151" s="12"/>
      <c r="AF151" s="39">
        <f t="shared" si="27"/>
        <v>0</v>
      </c>
      <c r="AG151" s="40">
        <f t="shared" si="28"/>
        <v>0</v>
      </c>
      <c r="AH151" s="40">
        <f t="shared" si="29"/>
        <v>0</v>
      </c>
      <c r="AI151" s="40">
        <f t="shared" si="30"/>
        <v>0</v>
      </c>
      <c r="AJ151" s="40">
        <f t="shared" si="31"/>
        <v>0</v>
      </c>
      <c r="AK151" s="41">
        <f t="shared" si="32"/>
        <v>0</v>
      </c>
    </row>
    <row r="152" spans="2:37" ht="15" customHeight="1">
      <c r="B152" s="13"/>
      <c r="C152" s="13"/>
      <c r="D152" s="10"/>
      <c r="E152" s="11"/>
      <c r="F152" s="60"/>
      <c r="G152" s="11"/>
      <c r="H152" s="11"/>
      <c r="I152" s="11"/>
      <c r="J152" s="11"/>
      <c r="K152" s="10"/>
      <c r="L152" s="11"/>
      <c r="M152" s="11"/>
      <c r="N152" s="11"/>
      <c r="O152" s="11"/>
      <c r="P152" s="11"/>
      <c r="Q152" s="12"/>
      <c r="R152" s="10"/>
      <c r="S152" s="11"/>
      <c r="T152" s="60"/>
      <c r="U152" s="11"/>
      <c r="V152" s="11"/>
      <c r="W152" s="11"/>
      <c r="X152" s="12"/>
      <c r="Y152" s="10"/>
      <c r="Z152" s="11"/>
      <c r="AA152" s="11"/>
      <c r="AB152" s="11"/>
      <c r="AC152" s="11"/>
      <c r="AD152" s="11"/>
      <c r="AE152" s="12"/>
      <c r="AF152" s="39">
        <f t="shared" si="27"/>
        <v>0</v>
      </c>
      <c r="AG152" s="40">
        <f t="shared" si="28"/>
        <v>0</v>
      </c>
      <c r="AH152" s="40">
        <f t="shared" si="29"/>
        <v>0</v>
      </c>
      <c r="AI152" s="40">
        <f t="shared" si="30"/>
        <v>0</v>
      </c>
      <c r="AJ152" s="40">
        <f t="shared" si="31"/>
        <v>0</v>
      </c>
      <c r="AK152" s="41">
        <f t="shared" si="32"/>
        <v>0</v>
      </c>
    </row>
    <row r="153" spans="2:37" ht="15" customHeight="1">
      <c r="B153" s="13"/>
      <c r="C153" s="13"/>
      <c r="D153" s="10"/>
      <c r="E153" s="11"/>
      <c r="F153" s="60"/>
      <c r="G153" s="11"/>
      <c r="H153" s="11"/>
      <c r="I153" s="11"/>
      <c r="J153" s="11"/>
      <c r="K153" s="10"/>
      <c r="L153" s="11"/>
      <c r="M153" s="11"/>
      <c r="N153" s="11"/>
      <c r="O153" s="11"/>
      <c r="P153" s="11"/>
      <c r="Q153" s="12"/>
      <c r="R153" s="10"/>
      <c r="S153" s="11"/>
      <c r="T153" s="60"/>
      <c r="U153" s="11"/>
      <c r="V153" s="11"/>
      <c r="W153" s="11"/>
      <c r="X153" s="12"/>
      <c r="Y153" s="10"/>
      <c r="Z153" s="11"/>
      <c r="AA153" s="11"/>
      <c r="AB153" s="11"/>
      <c r="AC153" s="11"/>
      <c r="AD153" s="11"/>
      <c r="AE153" s="12"/>
      <c r="AF153" s="39">
        <f t="shared" si="27"/>
        <v>0</v>
      </c>
      <c r="AG153" s="40">
        <f t="shared" si="28"/>
        <v>0</v>
      </c>
      <c r="AH153" s="40">
        <f t="shared" si="29"/>
        <v>0</v>
      </c>
      <c r="AI153" s="40">
        <f t="shared" si="30"/>
        <v>0</v>
      </c>
      <c r="AJ153" s="40">
        <f t="shared" si="31"/>
        <v>0</v>
      </c>
      <c r="AK153" s="41">
        <f t="shared" si="32"/>
        <v>0</v>
      </c>
    </row>
    <row r="154" spans="2:37" ht="15" customHeight="1">
      <c r="B154" s="13"/>
      <c r="C154" s="13"/>
      <c r="D154" s="10"/>
      <c r="E154" s="11"/>
      <c r="F154" s="60"/>
      <c r="G154" s="11"/>
      <c r="H154" s="11"/>
      <c r="I154" s="11"/>
      <c r="J154" s="11"/>
      <c r="K154" s="10"/>
      <c r="L154" s="11"/>
      <c r="M154" s="11"/>
      <c r="N154" s="11"/>
      <c r="O154" s="11"/>
      <c r="P154" s="11"/>
      <c r="Q154" s="12"/>
      <c r="R154" s="10"/>
      <c r="S154" s="11"/>
      <c r="T154" s="60"/>
      <c r="U154" s="11"/>
      <c r="V154" s="11"/>
      <c r="W154" s="11"/>
      <c r="X154" s="12"/>
      <c r="Y154" s="10"/>
      <c r="Z154" s="11"/>
      <c r="AA154" s="11"/>
      <c r="AB154" s="11"/>
      <c r="AC154" s="11"/>
      <c r="AD154" s="11"/>
      <c r="AE154" s="12"/>
      <c r="AF154" s="39">
        <f t="shared" si="27"/>
        <v>0</v>
      </c>
      <c r="AG154" s="40">
        <f t="shared" si="28"/>
        <v>0</v>
      </c>
      <c r="AH154" s="40">
        <f t="shared" si="29"/>
        <v>0</v>
      </c>
      <c r="AI154" s="40">
        <f t="shared" si="30"/>
        <v>0</v>
      </c>
      <c r="AJ154" s="40">
        <f t="shared" si="31"/>
        <v>0</v>
      </c>
      <c r="AK154" s="41">
        <f t="shared" si="32"/>
        <v>0</v>
      </c>
    </row>
    <row r="155" spans="2:37" ht="15" customHeight="1">
      <c r="B155" s="13"/>
      <c r="C155" s="13"/>
      <c r="D155" s="10"/>
      <c r="E155" s="11"/>
      <c r="F155" s="60"/>
      <c r="G155" s="11"/>
      <c r="H155" s="11"/>
      <c r="I155" s="11"/>
      <c r="J155" s="11"/>
      <c r="K155" s="10"/>
      <c r="L155" s="11"/>
      <c r="M155" s="11"/>
      <c r="N155" s="11"/>
      <c r="O155" s="11"/>
      <c r="P155" s="11"/>
      <c r="Q155" s="12"/>
      <c r="R155" s="10"/>
      <c r="S155" s="11"/>
      <c r="T155" s="60"/>
      <c r="U155" s="11"/>
      <c r="V155" s="11"/>
      <c r="W155" s="11"/>
      <c r="X155" s="12"/>
      <c r="Y155" s="10"/>
      <c r="Z155" s="11"/>
      <c r="AA155" s="11"/>
      <c r="AB155" s="11"/>
      <c r="AC155" s="11"/>
      <c r="AD155" s="11"/>
      <c r="AE155" s="12"/>
      <c r="AF155" s="39">
        <f t="shared" si="27"/>
        <v>0</v>
      </c>
      <c r="AG155" s="40">
        <f t="shared" si="28"/>
        <v>0</v>
      </c>
      <c r="AH155" s="40">
        <f t="shared" si="29"/>
        <v>0</v>
      </c>
      <c r="AI155" s="40">
        <f t="shared" si="30"/>
        <v>0</v>
      </c>
      <c r="AJ155" s="40">
        <f t="shared" si="31"/>
        <v>0</v>
      </c>
      <c r="AK155" s="41">
        <f t="shared" si="32"/>
        <v>0</v>
      </c>
    </row>
    <row r="156" spans="2:37" ht="15" customHeight="1">
      <c r="B156" s="13"/>
      <c r="C156" s="13"/>
      <c r="D156" s="10"/>
      <c r="E156" s="11"/>
      <c r="F156" s="60"/>
      <c r="G156" s="11"/>
      <c r="H156" s="11"/>
      <c r="I156" s="11"/>
      <c r="J156" s="11"/>
      <c r="K156" s="10"/>
      <c r="L156" s="11"/>
      <c r="M156" s="11"/>
      <c r="N156" s="11"/>
      <c r="O156" s="11"/>
      <c r="P156" s="11"/>
      <c r="Q156" s="12"/>
      <c r="R156" s="10"/>
      <c r="S156" s="11"/>
      <c r="T156" s="60"/>
      <c r="U156" s="11"/>
      <c r="V156" s="11"/>
      <c r="W156" s="11"/>
      <c r="X156" s="12"/>
      <c r="Y156" s="10"/>
      <c r="Z156" s="11"/>
      <c r="AA156" s="11"/>
      <c r="AB156" s="11"/>
      <c r="AC156" s="11"/>
      <c r="AD156" s="11"/>
      <c r="AE156" s="12"/>
      <c r="AF156" s="39">
        <f t="shared" si="27"/>
        <v>0</v>
      </c>
      <c r="AG156" s="40">
        <f t="shared" si="28"/>
        <v>0</v>
      </c>
      <c r="AH156" s="40">
        <f t="shared" si="29"/>
        <v>0</v>
      </c>
      <c r="AI156" s="40">
        <f t="shared" si="30"/>
        <v>0</v>
      </c>
      <c r="AJ156" s="40">
        <f t="shared" si="31"/>
        <v>0</v>
      </c>
      <c r="AK156" s="41">
        <f t="shared" si="32"/>
        <v>0</v>
      </c>
    </row>
    <row r="157" spans="2:37" ht="15" customHeight="1">
      <c r="B157" s="13"/>
      <c r="C157" s="13"/>
      <c r="D157" s="10"/>
      <c r="E157" s="11"/>
      <c r="F157" s="60"/>
      <c r="G157" s="11"/>
      <c r="H157" s="11"/>
      <c r="I157" s="11"/>
      <c r="J157" s="11"/>
      <c r="K157" s="10"/>
      <c r="L157" s="11"/>
      <c r="M157" s="11"/>
      <c r="N157" s="11"/>
      <c r="O157" s="11"/>
      <c r="P157" s="11"/>
      <c r="Q157" s="12"/>
      <c r="R157" s="10"/>
      <c r="S157" s="11"/>
      <c r="T157" s="60"/>
      <c r="U157" s="11"/>
      <c r="V157" s="11"/>
      <c r="W157" s="11"/>
      <c r="X157" s="12"/>
      <c r="Y157" s="10"/>
      <c r="Z157" s="11"/>
      <c r="AA157" s="11"/>
      <c r="AB157" s="11"/>
      <c r="AC157" s="11"/>
      <c r="AD157" s="11"/>
      <c r="AE157" s="12"/>
      <c r="AF157" s="39">
        <f t="shared" si="27"/>
        <v>0</v>
      </c>
      <c r="AG157" s="40">
        <f t="shared" si="28"/>
        <v>0</v>
      </c>
      <c r="AH157" s="40">
        <f t="shared" si="29"/>
        <v>0</v>
      </c>
      <c r="AI157" s="40">
        <f t="shared" si="30"/>
        <v>0</v>
      </c>
      <c r="AJ157" s="40">
        <f t="shared" si="31"/>
        <v>0</v>
      </c>
      <c r="AK157" s="41">
        <f t="shared" si="32"/>
        <v>0</v>
      </c>
    </row>
    <row r="158" spans="2:37" ht="15" customHeight="1">
      <c r="B158" s="13"/>
      <c r="C158" s="13"/>
      <c r="D158" s="10"/>
      <c r="E158" s="11"/>
      <c r="F158" s="60"/>
      <c r="G158" s="11"/>
      <c r="H158" s="11"/>
      <c r="I158" s="11"/>
      <c r="J158" s="11"/>
      <c r="K158" s="10"/>
      <c r="L158" s="11"/>
      <c r="M158" s="11"/>
      <c r="N158" s="11"/>
      <c r="O158" s="11"/>
      <c r="P158" s="11"/>
      <c r="Q158" s="12"/>
      <c r="R158" s="10"/>
      <c r="S158" s="11"/>
      <c r="T158" s="60"/>
      <c r="U158" s="11"/>
      <c r="V158" s="11"/>
      <c r="W158" s="11"/>
      <c r="X158" s="12"/>
      <c r="Y158" s="10"/>
      <c r="Z158" s="11"/>
      <c r="AA158" s="11"/>
      <c r="AB158" s="11"/>
      <c r="AC158" s="11"/>
      <c r="AD158" s="11"/>
      <c r="AE158" s="12"/>
      <c r="AF158" s="39">
        <f t="shared" si="27"/>
        <v>0</v>
      </c>
      <c r="AG158" s="40">
        <f t="shared" si="28"/>
        <v>0</v>
      </c>
      <c r="AH158" s="40">
        <f t="shared" si="29"/>
        <v>0</v>
      </c>
      <c r="AI158" s="40">
        <f t="shared" si="30"/>
        <v>0</v>
      </c>
      <c r="AJ158" s="40">
        <f t="shared" si="31"/>
        <v>0</v>
      </c>
      <c r="AK158" s="41">
        <f t="shared" si="32"/>
        <v>0</v>
      </c>
    </row>
    <row r="159" spans="2:37" ht="15" customHeight="1">
      <c r="B159" s="13"/>
      <c r="C159" s="13"/>
      <c r="D159" s="10"/>
      <c r="E159" s="11"/>
      <c r="F159" s="60"/>
      <c r="G159" s="11"/>
      <c r="H159" s="11"/>
      <c r="I159" s="11"/>
      <c r="J159" s="11"/>
      <c r="K159" s="10"/>
      <c r="L159" s="11"/>
      <c r="M159" s="11"/>
      <c r="N159" s="11"/>
      <c r="O159" s="11"/>
      <c r="P159" s="11"/>
      <c r="Q159" s="12"/>
      <c r="R159" s="10"/>
      <c r="S159" s="11"/>
      <c r="T159" s="60"/>
      <c r="U159" s="11"/>
      <c r="V159" s="11"/>
      <c r="W159" s="11"/>
      <c r="X159" s="12"/>
      <c r="Y159" s="10"/>
      <c r="Z159" s="11"/>
      <c r="AA159" s="11"/>
      <c r="AB159" s="11"/>
      <c r="AC159" s="11"/>
      <c r="AD159" s="11"/>
      <c r="AE159" s="12"/>
      <c r="AF159" s="39">
        <f t="shared" si="27"/>
        <v>0</v>
      </c>
      <c r="AG159" s="40">
        <f t="shared" si="28"/>
        <v>0</v>
      </c>
      <c r="AH159" s="40">
        <f t="shared" si="29"/>
        <v>0</v>
      </c>
      <c r="AI159" s="40">
        <f t="shared" si="30"/>
        <v>0</v>
      </c>
      <c r="AJ159" s="40">
        <f t="shared" si="31"/>
        <v>0</v>
      </c>
      <c r="AK159" s="41">
        <f t="shared" si="32"/>
        <v>0</v>
      </c>
    </row>
    <row r="160" spans="2:37" ht="15" customHeight="1">
      <c r="B160" s="13"/>
      <c r="C160" s="13"/>
      <c r="D160" s="10"/>
      <c r="E160" s="11"/>
      <c r="F160" s="60"/>
      <c r="G160" s="11"/>
      <c r="H160" s="11"/>
      <c r="I160" s="11"/>
      <c r="J160" s="11"/>
      <c r="K160" s="10"/>
      <c r="L160" s="11"/>
      <c r="M160" s="11"/>
      <c r="N160" s="11"/>
      <c r="O160" s="11"/>
      <c r="P160" s="11"/>
      <c r="Q160" s="12"/>
      <c r="R160" s="10"/>
      <c r="S160" s="11"/>
      <c r="T160" s="60"/>
      <c r="U160" s="11"/>
      <c r="V160" s="11"/>
      <c r="W160" s="11"/>
      <c r="X160" s="12"/>
      <c r="Y160" s="10"/>
      <c r="Z160" s="11"/>
      <c r="AA160" s="11"/>
      <c r="AB160" s="11"/>
      <c r="AC160" s="11"/>
      <c r="AD160" s="11"/>
      <c r="AE160" s="12"/>
      <c r="AF160" s="39">
        <f t="shared" si="27"/>
        <v>0</v>
      </c>
      <c r="AG160" s="40">
        <f t="shared" si="28"/>
        <v>0</v>
      </c>
      <c r="AH160" s="40">
        <f t="shared" si="29"/>
        <v>0</v>
      </c>
      <c r="AI160" s="40">
        <f t="shared" si="30"/>
        <v>0</v>
      </c>
      <c r="AJ160" s="40">
        <f t="shared" si="31"/>
        <v>0</v>
      </c>
      <c r="AK160" s="41">
        <f t="shared" si="32"/>
        <v>0</v>
      </c>
    </row>
    <row r="161" spans="2:37" ht="15" customHeight="1">
      <c r="B161" s="13"/>
      <c r="C161" s="13"/>
      <c r="D161" s="10"/>
      <c r="E161" s="11"/>
      <c r="F161" s="60"/>
      <c r="G161" s="11"/>
      <c r="H161" s="11"/>
      <c r="I161" s="11"/>
      <c r="J161" s="11"/>
      <c r="K161" s="10"/>
      <c r="L161" s="11"/>
      <c r="M161" s="11"/>
      <c r="N161" s="11"/>
      <c r="O161" s="11"/>
      <c r="P161" s="11"/>
      <c r="Q161" s="12"/>
      <c r="R161" s="10"/>
      <c r="S161" s="11"/>
      <c r="T161" s="60"/>
      <c r="U161" s="11"/>
      <c r="V161" s="11"/>
      <c r="W161" s="11"/>
      <c r="X161" s="12"/>
      <c r="Y161" s="10"/>
      <c r="Z161" s="11"/>
      <c r="AA161" s="11"/>
      <c r="AB161" s="11"/>
      <c r="AC161" s="11"/>
      <c r="AD161" s="11"/>
      <c r="AE161" s="12"/>
      <c r="AF161" s="39">
        <f t="shared" si="27"/>
        <v>0</v>
      </c>
      <c r="AG161" s="40">
        <f t="shared" si="28"/>
        <v>0</v>
      </c>
      <c r="AH161" s="40">
        <f t="shared" si="29"/>
        <v>0</v>
      </c>
      <c r="AI161" s="40">
        <f t="shared" si="30"/>
        <v>0</v>
      </c>
      <c r="AJ161" s="40">
        <f t="shared" si="31"/>
        <v>0</v>
      </c>
      <c r="AK161" s="41">
        <f t="shared" si="32"/>
        <v>0</v>
      </c>
    </row>
    <row r="162" spans="2:37" ht="15" customHeight="1">
      <c r="B162" s="13"/>
      <c r="C162" s="13"/>
      <c r="D162" s="10"/>
      <c r="E162" s="11"/>
      <c r="F162" s="60"/>
      <c r="G162" s="11"/>
      <c r="H162" s="11"/>
      <c r="I162" s="11"/>
      <c r="J162" s="11"/>
      <c r="K162" s="10"/>
      <c r="L162" s="11"/>
      <c r="M162" s="11"/>
      <c r="N162" s="11"/>
      <c r="O162" s="11"/>
      <c r="P162" s="11"/>
      <c r="Q162" s="12"/>
      <c r="R162" s="10"/>
      <c r="S162" s="11"/>
      <c r="T162" s="60"/>
      <c r="U162" s="11"/>
      <c r="V162" s="11"/>
      <c r="W162" s="11"/>
      <c r="X162" s="12"/>
      <c r="Y162" s="10"/>
      <c r="Z162" s="11"/>
      <c r="AA162" s="11"/>
      <c r="AB162" s="11"/>
      <c r="AC162" s="11"/>
      <c r="AD162" s="11"/>
      <c r="AE162" s="12"/>
      <c r="AF162" s="39">
        <f t="shared" si="27"/>
        <v>0</v>
      </c>
      <c r="AG162" s="40">
        <f t="shared" si="28"/>
        <v>0</v>
      </c>
      <c r="AH162" s="40">
        <f t="shared" si="29"/>
        <v>0</v>
      </c>
      <c r="AI162" s="40">
        <f t="shared" si="30"/>
        <v>0</v>
      </c>
      <c r="AJ162" s="40">
        <f t="shared" si="31"/>
        <v>0</v>
      </c>
      <c r="AK162" s="41">
        <f t="shared" si="32"/>
        <v>0</v>
      </c>
    </row>
    <row r="163" spans="2:37" ht="15" customHeight="1">
      <c r="B163" s="13"/>
      <c r="C163" s="13"/>
      <c r="D163" s="10"/>
      <c r="E163" s="11"/>
      <c r="F163" s="60"/>
      <c r="G163" s="11"/>
      <c r="H163" s="11"/>
      <c r="I163" s="11"/>
      <c r="J163" s="11"/>
      <c r="K163" s="10"/>
      <c r="L163" s="11"/>
      <c r="M163" s="11"/>
      <c r="N163" s="11"/>
      <c r="O163" s="11"/>
      <c r="P163" s="11"/>
      <c r="Q163" s="12"/>
      <c r="R163" s="10"/>
      <c r="S163" s="11"/>
      <c r="T163" s="60"/>
      <c r="U163" s="11"/>
      <c r="V163" s="11"/>
      <c r="W163" s="11"/>
      <c r="X163" s="12"/>
      <c r="Y163" s="10"/>
      <c r="Z163" s="11"/>
      <c r="AA163" s="11"/>
      <c r="AB163" s="11"/>
      <c r="AC163" s="11"/>
      <c r="AD163" s="11"/>
      <c r="AE163" s="12"/>
      <c r="AF163" s="39">
        <f t="shared" si="27"/>
        <v>0</v>
      </c>
      <c r="AG163" s="40">
        <f t="shared" si="28"/>
        <v>0</v>
      </c>
      <c r="AH163" s="40">
        <f t="shared" si="29"/>
        <v>0</v>
      </c>
      <c r="AI163" s="40">
        <f t="shared" si="30"/>
        <v>0</v>
      </c>
      <c r="AJ163" s="40">
        <f t="shared" si="31"/>
        <v>0</v>
      </c>
      <c r="AK163" s="41">
        <f t="shared" si="32"/>
        <v>0</v>
      </c>
    </row>
    <row r="164" spans="2:37" ht="15" customHeight="1">
      <c r="B164" s="13"/>
      <c r="C164" s="13"/>
      <c r="D164" s="10"/>
      <c r="E164" s="11"/>
      <c r="F164" s="60"/>
      <c r="G164" s="11"/>
      <c r="H164" s="11"/>
      <c r="I164" s="11"/>
      <c r="J164" s="11"/>
      <c r="K164" s="10"/>
      <c r="L164" s="11"/>
      <c r="M164" s="11"/>
      <c r="N164" s="11"/>
      <c r="O164" s="11"/>
      <c r="P164" s="11"/>
      <c r="Q164" s="12"/>
      <c r="R164" s="10"/>
      <c r="S164" s="11"/>
      <c r="T164" s="60"/>
      <c r="U164" s="11"/>
      <c r="V164" s="11"/>
      <c r="W164" s="11"/>
      <c r="X164" s="12"/>
      <c r="Y164" s="10"/>
      <c r="Z164" s="11"/>
      <c r="AA164" s="11"/>
      <c r="AB164" s="11"/>
      <c r="AC164" s="11"/>
      <c r="AD164" s="11"/>
      <c r="AE164" s="12"/>
      <c r="AF164" s="39">
        <f t="shared" si="27"/>
        <v>0</v>
      </c>
      <c r="AG164" s="40">
        <f t="shared" si="28"/>
        <v>0</v>
      </c>
      <c r="AH164" s="40">
        <f t="shared" si="29"/>
        <v>0</v>
      </c>
      <c r="AI164" s="40">
        <f t="shared" si="30"/>
        <v>0</v>
      </c>
      <c r="AJ164" s="40">
        <f t="shared" si="31"/>
        <v>0</v>
      </c>
      <c r="AK164" s="41">
        <f t="shared" si="32"/>
        <v>0</v>
      </c>
    </row>
    <row r="165" spans="2:37" ht="15" customHeight="1">
      <c r="B165" s="13"/>
      <c r="C165" s="13"/>
      <c r="D165" s="10"/>
      <c r="E165" s="11"/>
      <c r="F165" s="60"/>
      <c r="G165" s="11"/>
      <c r="H165" s="11"/>
      <c r="I165" s="11"/>
      <c r="J165" s="11"/>
      <c r="K165" s="10"/>
      <c r="L165" s="11"/>
      <c r="M165" s="11"/>
      <c r="N165" s="11"/>
      <c r="O165" s="11"/>
      <c r="P165" s="11"/>
      <c r="Q165" s="12"/>
      <c r="R165" s="10"/>
      <c r="S165" s="11"/>
      <c r="T165" s="60"/>
      <c r="U165" s="11"/>
      <c r="V165" s="11"/>
      <c r="W165" s="11"/>
      <c r="X165" s="12"/>
      <c r="Y165" s="10"/>
      <c r="Z165" s="11"/>
      <c r="AA165" s="11"/>
      <c r="AB165" s="11"/>
      <c r="AC165" s="11"/>
      <c r="AD165" s="11"/>
      <c r="AE165" s="12"/>
      <c r="AF165" s="39">
        <f t="shared" si="27"/>
        <v>0</v>
      </c>
      <c r="AG165" s="40">
        <f t="shared" si="28"/>
        <v>0</v>
      </c>
      <c r="AH165" s="40">
        <f t="shared" si="29"/>
        <v>0</v>
      </c>
      <c r="AI165" s="40">
        <f t="shared" si="30"/>
        <v>0</v>
      </c>
      <c r="AJ165" s="40">
        <f t="shared" si="31"/>
        <v>0</v>
      </c>
      <c r="AK165" s="41">
        <f t="shared" si="32"/>
        <v>0</v>
      </c>
    </row>
    <row r="166" spans="2:37" ht="15" customHeight="1">
      <c r="B166" s="13"/>
      <c r="C166" s="13"/>
      <c r="D166" s="10"/>
      <c r="E166" s="11"/>
      <c r="F166" s="60"/>
      <c r="G166" s="11"/>
      <c r="H166" s="11"/>
      <c r="I166" s="11"/>
      <c r="J166" s="11"/>
      <c r="K166" s="10"/>
      <c r="L166" s="11"/>
      <c r="M166" s="11"/>
      <c r="N166" s="11"/>
      <c r="O166" s="11"/>
      <c r="P166" s="11"/>
      <c r="Q166" s="12"/>
      <c r="R166" s="10"/>
      <c r="S166" s="11"/>
      <c r="T166" s="60"/>
      <c r="U166" s="11"/>
      <c r="V166" s="11"/>
      <c r="W166" s="11"/>
      <c r="X166" s="12"/>
      <c r="Y166" s="10"/>
      <c r="Z166" s="11"/>
      <c r="AA166" s="11"/>
      <c r="AB166" s="11"/>
      <c r="AC166" s="11"/>
      <c r="AD166" s="11"/>
      <c r="AE166" s="12"/>
      <c r="AF166" s="39">
        <f t="shared" si="27"/>
        <v>0</v>
      </c>
      <c r="AG166" s="40">
        <f t="shared" si="28"/>
        <v>0</v>
      </c>
      <c r="AH166" s="40">
        <f t="shared" si="29"/>
        <v>0</v>
      </c>
      <c r="AI166" s="40">
        <f t="shared" si="30"/>
        <v>0</v>
      </c>
      <c r="AJ166" s="40">
        <f t="shared" si="31"/>
        <v>0</v>
      </c>
      <c r="AK166" s="41">
        <f t="shared" si="32"/>
        <v>0</v>
      </c>
    </row>
    <row r="167" spans="2:37" ht="15" customHeight="1">
      <c r="B167" s="13"/>
      <c r="C167" s="13"/>
      <c r="D167" s="10"/>
      <c r="E167" s="11"/>
      <c r="F167" s="60"/>
      <c r="G167" s="11"/>
      <c r="H167" s="11"/>
      <c r="I167" s="11"/>
      <c r="J167" s="11"/>
      <c r="K167" s="10"/>
      <c r="L167" s="11"/>
      <c r="M167" s="11"/>
      <c r="N167" s="11"/>
      <c r="O167" s="11"/>
      <c r="P167" s="11"/>
      <c r="Q167" s="12"/>
      <c r="R167" s="10"/>
      <c r="S167" s="11"/>
      <c r="T167" s="60"/>
      <c r="U167" s="11"/>
      <c r="V167" s="11"/>
      <c r="W167" s="11"/>
      <c r="X167" s="12"/>
      <c r="Y167" s="10"/>
      <c r="Z167" s="11"/>
      <c r="AA167" s="11"/>
      <c r="AB167" s="11"/>
      <c r="AC167" s="11"/>
      <c r="AD167" s="11"/>
      <c r="AE167" s="12"/>
      <c r="AF167" s="39">
        <f t="shared" si="27"/>
        <v>0</v>
      </c>
      <c r="AG167" s="40">
        <f t="shared" si="28"/>
        <v>0</v>
      </c>
      <c r="AH167" s="40">
        <f t="shared" si="29"/>
        <v>0</v>
      </c>
      <c r="AI167" s="40">
        <f t="shared" si="30"/>
        <v>0</v>
      </c>
      <c r="AJ167" s="40">
        <f t="shared" si="31"/>
        <v>0</v>
      </c>
      <c r="AK167" s="41">
        <f t="shared" si="32"/>
        <v>0</v>
      </c>
    </row>
    <row r="168" spans="2:37" ht="15" customHeight="1">
      <c r="B168" s="13"/>
      <c r="C168" s="13"/>
      <c r="D168" s="10"/>
      <c r="E168" s="11"/>
      <c r="F168" s="60"/>
      <c r="G168" s="11"/>
      <c r="H168" s="11"/>
      <c r="I168" s="11"/>
      <c r="J168" s="11"/>
      <c r="K168" s="10"/>
      <c r="L168" s="11"/>
      <c r="M168" s="11"/>
      <c r="N168" s="11"/>
      <c r="O168" s="11"/>
      <c r="P168" s="11"/>
      <c r="Q168" s="12"/>
      <c r="R168" s="10"/>
      <c r="S168" s="11"/>
      <c r="T168" s="60"/>
      <c r="U168" s="11"/>
      <c r="V168" s="11"/>
      <c r="W168" s="11"/>
      <c r="X168" s="12"/>
      <c r="Y168" s="10"/>
      <c r="Z168" s="11"/>
      <c r="AA168" s="11"/>
      <c r="AB168" s="11"/>
      <c r="AC168" s="11"/>
      <c r="AD168" s="11"/>
      <c r="AE168" s="12"/>
      <c r="AF168" s="39">
        <f t="shared" si="27"/>
        <v>0</v>
      </c>
      <c r="AG168" s="40">
        <f t="shared" si="28"/>
        <v>0</v>
      </c>
      <c r="AH168" s="40">
        <f t="shared" si="29"/>
        <v>0</v>
      </c>
      <c r="AI168" s="40">
        <f t="shared" si="30"/>
        <v>0</v>
      </c>
      <c r="AJ168" s="40">
        <f t="shared" si="31"/>
        <v>0</v>
      </c>
      <c r="AK168" s="41">
        <f t="shared" si="32"/>
        <v>0</v>
      </c>
    </row>
    <row r="169" spans="2:37" ht="15" customHeight="1">
      <c r="B169" s="13"/>
      <c r="C169" s="13"/>
      <c r="D169" s="10"/>
      <c r="E169" s="11"/>
      <c r="F169" s="60"/>
      <c r="G169" s="11"/>
      <c r="H169" s="11"/>
      <c r="I169" s="11"/>
      <c r="J169" s="11"/>
      <c r="K169" s="10"/>
      <c r="L169" s="11"/>
      <c r="M169" s="11"/>
      <c r="N169" s="11"/>
      <c r="O169" s="11"/>
      <c r="P169" s="11"/>
      <c r="Q169" s="12"/>
      <c r="R169" s="10"/>
      <c r="S169" s="11"/>
      <c r="T169" s="60"/>
      <c r="U169" s="11"/>
      <c r="V169" s="11"/>
      <c r="W169" s="11"/>
      <c r="X169" s="12"/>
      <c r="Y169" s="10"/>
      <c r="Z169" s="11"/>
      <c r="AA169" s="11"/>
      <c r="AB169" s="11"/>
      <c r="AC169" s="11"/>
      <c r="AD169" s="11"/>
      <c r="AE169" s="12"/>
      <c r="AF169" s="39">
        <f t="shared" si="27"/>
        <v>0</v>
      </c>
      <c r="AG169" s="40">
        <f t="shared" si="28"/>
        <v>0</v>
      </c>
      <c r="AH169" s="40">
        <f t="shared" si="29"/>
        <v>0</v>
      </c>
      <c r="AI169" s="40">
        <f t="shared" si="30"/>
        <v>0</v>
      </c>
      <c r="AJ169" s="40">
        <f t="shared" si="31"/>
        <v>0</v>
      </c>
      <c r="AK169" s="41">
        <f t="shared" si="32"/>
        <v>0</v>
      </c>
    </row>
    <row r="170" spans="2:37" ht="15" customHeight="1">
      <c r="B170" s="13"/>
      <c r="C170" s="13"/>
      <c r="D170" s="10"/>
      <c r="E170" s="11"/>
      <c r="F170" s="60"/>
      <c r="G170" s="11"/>
      <c r="H170" s="11"/>
      <c r="I170" s="11"/>
      <c r="J170" s="11"/>
      <c r="K170" s="10"/>
      <c r="L170" s="11"/>
      <c r="M170" s="11"/>
      <c r="N170" s="11"/>
      <c r="O170" s="11"/>
      <c r="P170" s="11"/>
      <c r="Q170" s="12"/>
      <c r="R170" s="10"/>
      <c r="S170" s="11"/>
      <c r="T170" s="60"/>
      <c r="U170" s="11"/>
      <c r="V170" s="11"/>
      <c r="W170" s="11"/>
      <c r="X170" s="12"/>
      <c r="Y170" s="10"/>
      <c r="Z170" s="11"/>
      <c r="AA170" s="11"/>
      <c r="AB170" s="11"/>
      <c r="AC170" s="11"/>
      <c r="AD170" s="11"/>
      <c r="AE170" s="12"/>
      <c r="AF170" s="39">
        <f t="shared" si="27"/>
        <v>0</v>
      </c>
      <c r="AG170" s="40">
        <f t="shared" si="28"/>
        <v>0</v>
      </c>
      <c r="AH170" s="40">
        <f t="shared" si="29"/>
        <v>0</v>
      </c>
      <c r="AI170" s="40">
        <f t="shared" si="30"/>
        <v>0</v>
      </c>
      <c r="AJ170" s="40">
        <f t="shared" si="31"/>
        <v>0</v>
      </c>
      <c r="AK170" s="41">
        <f t="shared" si="32"/>
        <v>0</v>
      </c>
    </row>
    <row r="171" spans="2:37" ht="15" customHeight="1">
      <c r="B171" s="13"/>
      <c r="C171" s="13"/>
      <c r="D171" s="10"/>
      <c r="E171" s="11"/>
      <c r="F171" s="60"/>
      <c r="G171" s="11"/>
      <c r="H171" s="11"/>
      <c r="I171" s="11"/>
      <c r="J171" s="11"/>
      <c r="K171" s="10"/>
      <c r="L171" s="11"/>
      <c r="M171" s="11"/>
      <c r="N171" s="11"/>
      <c r="O171" s="11"/>
      <c r="P171" s="11"/>
      <c r="Q171" s="12"/>
      <c r="R171" s="10"/>
      <c r="S171" s="11"/>
      <c r="T171" s="60"/>
      <c r="U171" s="11"/>
      <c r="V171" s="11"/>
      <c r="W171" s="11"/>
      <c r="X171" s="12"/>
      <c r="Y171" s="10"/>
      <c r="Z171" s="11"/>
      <c r="AA171" s="11"/>
      <c r="AB171" s="11"/>
      <c r="AC171" s="11"/>
      <c r="AD171" s="11"/>
      <c r="AE171" s="12"/>
      <c r="AF171" s="39">
        <f t="shared" si="27"/>
        <v>0</v>
      </c>
      <c r="AG171" s="40">
        <f t="shared" si="28"/>
        <v>0</v>
      </c>
      <c r="AH171" s="40">
        <f t="shared" si="29"/>
        <v>0</v>
      </c>
      <c r="AI171" s="40">
        <f t="shared" si="30"/>
        <v>0</v>
      </c>
      <c r="AJ171" s="40">
        <f t="shared" si="31"/>
        <v>0</v>
      </c>
      <c r="AK171" s="41">
        <f t="shared" si="32"/>
        <v>0</v>
      </c>
    </row>
    <row r="172" spans="2:37" ht="15" customHeight="1">
      <c r="B172" s="13"/>
      <c r="C172" s="13"/>
      <c r="D172" s="10"/>
      <c r="E172" s="11"/>
      <c r="F172" s="60"/>
      <c r="G172" s="11"/>
      <c r="H172" s="11"/>
      <c r="I172" s="11"/>
      <c r="J172" s="11"/>
      <c r="K172" s="10"/>
      <c r="L172" s="11"/>
      <c r="M172" s="11"/>
      <c r="N172" s="11"/>
      <c r="O172" s="11"/>
      <c r="P172" s="11"/>
      <c r="Q172" s="12"/>
      <c r="R172" s="10"/>
      <c r="S172" s="11"/>
      <c r="T172" s="60"/>
      <c r="U172" s="11"/>
      <c r="V172" s="11"/>
      <c r="W172" s="11"/>
      <c r="X172" s="12"/>
      <c r="Y172" s="10"/>
      <c r="Z172" s="11"/>
      <c r="AA172" s="11"/>
      <c r="AB172" s="11"/>
      <c r="AC172" s="11"/>
      <c r="AD172" s="11"/>
      <c r="AE172" s="12"/>
      <c r="AF172" s="39">
        <f t="shared" si="27"/>
        <v>0</v>
      </c>
      <c r="AG172" s="40">
        <f t="shared" si="28"/>
        <v>0</v>
      </c>
      <c r="AH172" s="40">
        <f t="shared" si="29"/>
        <v>0</v>
      </c>
      <c r="AI172" s="40">
        <f t="shared" si="30"/>
        <v>0</v>
      </c>
      <c r="AJ172" s="40">
        <f t="shared" si="31"/>
        <v>0</v>
      </c>
      <c r="AK172" s="41">
        <f t="shared" si="32"/>
        <v>0</v>
      </c>
    </row>
    <row r="173" spans="2:37" ht="15" customHeight="1">
      <c r="B173" s="13"/>
      <c r="C173" s="13"/>
      <c r="D173" s="10"/>
      <c r="E173" s="11"/>
      <c r="F173" s="60"/>
      <c r="G173" s="11"/>
      <c r="H173" s="11"/>
      <c r="I173" s="11"/>
      <c r="J173" s="11"/>
      <c r="K173" s="10"/>
      <c r="L173" s="11"/>
      <c r="M173" s="11"/>
      <c r="N173" s="11"/>
      <c r="O173" s="11"/>
      <c r="P173" s="11"/>
      <c r="Q173" s="12"/>
      <c r="R173" s="10"/>
      <c r="S173" s="11"/>
      <c r="T173" s="60"/>
      <c r="U173" s="11"/>
      <c r="V173" s="11"/>
      <c r="W173" s="11"/>
      <c r="X173" s="12"/>
      <c r="Y173" s="10"/>
      <c r="Z173" s="11"/>
      <c r="AA173" s="11"/>
      <c r="AB173" s="11"/>
      <c r="AC173" s="11"/>
      <c r="AD173" s="11"/>
      <c r="AE173" s="12"/>
      <c r="AF173" s="39">
        <f t="shared" si="27"/>
        <v>0</v>
      </c>
      <c r="AG173" s="40">
        <f t="shared" si="28"/>
        <v>0</v>
      </c>
      <c r="AH173" s="40">
        <f t="shared" si="29"/>
        <v>0</v>
      </c>
      <c r="AI173" s="40">
        <f t="shared" si="30"/>
        <v>0</v>
      </c>
      <c r="AJ173" s="40">
        <f t="shared" si="31"/>
        <v>0</v>
      </c>
      <c r="AK173" s="41">
        <f t="shared" si="32"/>
        <v>0</v>
      </c>
    </row>
    <row r="174" spans="2:37" ht="15" customHeight="1">
      <c r="B174" s="13"/>
      <c r="C174" s="13"/>
      <c r="D174" s="10"/>
      <c r="E174" s="11"/>
      <c r="F174" s="60"/>
      <c r="G174" s="11"/>
      <c r="H174" s="11"/>
      <c r="I174" s="11"/>
      <c r="J174" s="11"/>
      <c r="K174" s="10"/>
      <c r="L174" s="11"/>
      <c r="M174" s="11"/>
      <c r="N174" s="11"/>
      <c r="O174" s="11"/>
      <c r="P174" s="11"/>
      <c r="Q174" s="12"/>
      <c r="R174" s="10"/>
      <c r="S174" s="11"/>
      <c r="T174" s="60"/>
      <c r="U174" s="11"/>
      <c r="V174" s="11"/>
      <c r="W174" s="11"/>
      <c r="X174" s="12"/>
      <c r="Y174" s="10"/>
      <c r="Z174" s="11"/>
      <c r="AA174" s="11"/>
      <c r="AB174" s="11"/>
      <c r="AC174" s="11"/>
      <c r="AD174" s="11"/>
      <c r="AE174" s="12"/>
      <c r="AF174" s="39">
        <f t="shared" si="27"/>
        <v>0</v>
      </c>
      <c r="AG174" s="40">
        <f t="shared" si="28"/>
        <v>0</v>
      </c>
      <c r="AH174" s="40">
        <f t="shared" si="29"/>
        <v>0</v>
      </c>
      <c r="AI174" s="40">
        <f t="shared" si="30"/>
        <v>0</v>
      </c>
      <c r="AJ174" s="40">
        <f t="shared" si="31"/>
        <v>0</v>
      </c>
      <c r="AK174" s="41">
        <f t="shared" si="32"/>
        <v>0</v>
      </c>
    </row>
    <row r="175" spans="2:37" ht="15" customHeight="1">
      <c r="B175" s="13"/>
      <c r="C175" s="13"/>
      <c r="D175" s="10"/>
      <c r="E175" s="11"/>
      <c r="F175" s="60"/>
      <c r="G175" s="11"/>
      <c r="H175" s="11"/>
      <c r="I175" s="11"/>
      <c r="J175" s="11"/>
      <c r="K175" s="10"/>
      <c r="L175" s="11"/>
      <c r="M175" s="11"/>
      <c r="N175" s="11"/>
      <c r="O175" s="11"/>
      <c r="P175" s="11"/>
      <c r="Q175" s="12"/>
      <c r="R175" s="10"/>
      <c r="S175" s="11"/>
      <c r="T175" s="60"/>
      <c r="U175" s="11"/>
      <c r="V175" s="11"/>
      <c r="W175" s="11"/>
      <c r="X175" s="12"/>
      <c r="Y175" s="10"/>
      <c r="Z175" s="11"/>
      <c r="AA175" s="11"/>
      <c r="AB175" s="11"/>
      <c r="AC175" s="11"/>
      <c r="AD175" s="11"/>
      <c r="AE175" s="12"/>
      <c r="AF175" s="39">
        <f t="shared" si="27"/>
        <v>0</v>
      </c>
      <c r="AG175" s="40">
        <f t="shared" si="28"/>
        <v>0</v>
      </c>
      <c r="AH175" s="40">
        <f t="shared" si="29"/>
        <v>0</v>
      </c>
      <c r="AI175" s="40">
        <f t="shared" si="30"/>
        <v>0</v>
      </c>
      <c r="AJ175" s="40">
        <f t="shared" si="31"/>
        <v>0</v>
      </c>
      <c r="AK175" s="41">
        <f t="shared" si="32"/>
        <v>0</v>
      </c>
    </row>
    <row r="176" spans="2:37" ht="15" customHeight="1">
      <c r="B176" s="13"/>
      <c r="C176" s="13"/>
      <c r="D176" s="10"/>
      <c r="E176" s="11"/>
      <c r="F176" s="60"/>
      <c r="G176" s="11"/>
      <c r="H176" s="11"/>
      <c r="I176" s="11"/>
      <c r="J176" s="11"/>
      <c r="K176" s="10"/>
      <c r="L176" s="11"/>
      <c r="M176" s="11"/>
      <c r="N176" s="11"/>
      <c r="O176" s="11"/>
      <c r="P176" s="11"/>
      <c r="Q176" s="12"/>
      <c r="R176" s="10"/>
      <c r="S176" s="11"/>
      <c r="T176" s="60"/>
      <c r="U176" s="11"/>
      <c r="V176" s="11"/>
      <c r="W176" s="11"/>
      <c r="X176" s="12"/>
      <c r="Y176" s="10"/>
      <c r="Z176" s="11"/>
      <c r="AA176" s="11"/>
      <c r="AB176" s="11"/>
      <c r="AC176" s="11"/>
      <c r="AD176" s="11"/>
      <c r="AE176" s="12"/>
      <c r="AF176" s="39">
        <f t="shared" si="27"/>
        <v>0</v>
      </c>
      <c r="AG176" s="40">
        <f t="shared" si="28"/>
        <v>0</v>
      </c>
      <c r="AH176" s="40">
        <f t="shared" si="29"/>
        <v>0</v>
      </c>
      <c r="AI176" s="40">
        <f t="shared" si="30"/>
        <v>0</v>
      </c>
      <c r="AJ176" s="40">
        <f t="shared" si="31"/>
        <v>0</v>
      </c>
      <c r="AK176" s="41">
        <f t="shared" si="32"/>
        <v>0</v>
      </c>
    </row>
    <row r="177" spans="2:37" ht="15" customHeight="1">
      <c r="B177" s="13"/>
      <c r="C177" s="13"/>
      <c r="D177" s="10"/>
      <c r="E177" s="11"/>
      <c r="F177" s="60"/>
      <c r="G177" s="11"/>
      <c r="H177" s="11"/>
      <c r="I177" s="11"/>
      <c r="J177" s="11"/>
      <c r="K177" s="10"/>
      <c r="L177" s="11"/>
      <c r="M177" s="11"/>
      <c r="N177" s="11"/>
      <c r="O177" s="11"/>
      <c r="P177" s="11"/>
      <c r="Q177" s="12"/>
      <c r="R177" s="10"/>
      <c r="S177" s="11"/>
      <c r="T177" s="60"/>
      <c r="U177" s="11"/>
      <c r="V177" s="11"/>
      <c r="W177" s="11"/>
      <c r="X177" s="12"/>
      <c r="Y177" s="10"/>
      <c r="Z177" s="11"/>
      <c r="AA177" s="11"/>
      <c r="AB177" s="11"/>
      <c r="AC177" s="11"/>
      <c r="AD177" s="11"/>
      <c r="AE177" s="12"/>
      <c r="AF177" s="39">
        <f t="shared" si="27"/>
        <v>0</v>
      </c>
      <c r="AG177" s="40">
        <f t="shared" si="28"/>
        <v>0</v>
      </c>
      <c r="AH177" s="40">
        <f t="shared" si="29"/>
        <v>0</v>
      </c>
      <c r="AI177" s="40">
        <f t="shared" si="30"/>
        <v>0</v>
      </c>
      <c r="AJ177" s="40">
        <f t="shared" si="31"/>
        <v>0</v>
      </c>
      <c r="AK177" s="41">
        <f t="shared" si="32"/>
        <v>0</v>
      </c>
    </row>
    <row r="178" spans="2:37" ht="15" customHeight="1">
      <c r="B178" s="13"/>
      <c r="C178" s="13"/>
      <c r="D178" s="10"/>
      <c r="E178" s="11"/>
      <c r="F178" s="60"/>
      <c r="G178" s="11"/>
      <c r="H178" s="11"/>
      <c r="I178" s="11"/>
      <c r="J178" s="11"/>
      <c r="K178" s="10"/>
      <c r="L178" s="11"/>
      <c r="M178" s="11"/>
      <c r="N178" s="11"/>
      <c r="O178" s="11"/>
      <c r="P178" s="11"/>
      <c r="Q178" s="12"/>
      <c r="R178" s="10"/>
      <c r="S178" s="11"/>
      <c r="T178" s="60"/>
      <c r="U178" s="11"/>
      <c r="V178" s="11"/>
      <c r="W178" s="11"/>
      <c r="X178" s="12"/>
      <c r="Y178" s="10"/>
      <c r="Z178" s="11"/>
      <c r="AA178" s="11"/>
      <c r="AB178" s="11"/>
      <c r="AC178" s="11"/>
      <c r="AD178" s="11"/>
      <c r="AE178" s="12"/>
      <c r="AF178" s="39">
        <f t="shared" si="27"/>
        <v>0</v>
      </c>
      <c r="AG178" s="40">
        <f t="shared" si="28"/>
        <v>0</v>
      </c>
      <c r="AH178" s="40">
        <f t="shared" si="29"/>
        <v>0</v>
      </c>
      <c r="AI178" s="40">
        <f t="shared" si="30"/>
        <v>0</v>
      </c>
      <c r="AJ178" s="40">
        <f t="shared" si="31"/>
        <v>0</v>
      </c>
      <c r="AK178" s="41">
        <f t="shared" si="32"/>
        <v>0</v>
      </c>
    </row>
    <row r="179" spans="2:37" ht="15" customHeight="1">
      <c r="B179" s="13"/>
      <c r="C179" s="13"/>
      <c r="D179" s="10"/>
      <c r="E179" s="11"/>
      <c r="F179" s="60"/>
      <c r="G179" s="11"/>
      <c r="H179" s="11"/>
      <c r="I179" s="11"/>
      <c r="J179" s="11"/>
      <c r="K179" s="10"/>
      <c r="L179" s="11"/>
      <c r="M179" s="11"/>
      <c r="N179" s="11"/>
      <c r="O179" s="11"/>
      <c r="P179" s="11"/>
      <c r="Q179" s="12"/>
      <c r="R179" s="10"/>
      <c r="S179" s="11"/>
      <c r="T179" s="60"/>
      <c r="U179" s="11"/>
      <c r="V179" s="11"/>
      <c r="W179" s="11"/>
      <c r="X179" s="12"/>
      <c r="Y179" s="10"/>
      <c r="Z179" s="11"/>
      <c r="AA179" s="11"/>
      <c r="AB179" s="11"/>
      <c r="AC179" s="11"/>
      <c r="AD179" s="11"/>
      <c r="AE179" s="12"/>
      <c r="AF179" s="39">
        <f t="shared" si="27"/>
        <v>0</v>
      </c>
      <c r="AG179" s="40">
        <f t="shared" si="28"/>
        <v>0</v>
      </c>
      <c r="AH179" s="40">
        <f t="shared" si="29"/>
        <v>0</v>
      </c>
      <c r="AI179" s="40">
        <f t="shared" si="30"/>
        <v>0</v>
      </c>
      <c r="AJ179" s="40">
        <f t="shared" si="31"/>
        <v>0</v>
      </c>
      <c r="AK179" s="41">
        <f t="shared" si="32"/>
        <v>0</v>
      </c>
    </row>
    <row r="180" spans="2:37" ht="15" customHeight="1">
      <c r="B180" s="13"/>
      <c r="C180" s="13"/>
      <c r="D180" s="10"/>
      <c r="E180" s="11"/>
      <c r="F180" s="60"/>
      <c r="G180" s="11"/>
      <c r="H180" s="11"/>
      <c r="I180" s="11"/>
      <c r="J180" s="11"/>
      <c r="K180" s="10"/>
      <c r="L180" s="11"/>
      <c r="M180" s="11"/>
      <c r="N180" s="11"/>
      <c r="O180" s="11"/>
      <c r="P180" s="11"/>
      <c r="Q180" s="12"/>
      <c r="R180" s="10"/>
      <c r="S180" s="11"/>
      <c r="T180" s="60"/>
      <c r="U180" s="11"/>
      <c r="V180" s="11"/>
      <c r="W180" s="11"/>
      <c r="X180" s="12"/>
      <c r="Y180" s="10"/>
      <c r="Z180" s="11"/>
      <c r="AA180" s="11"/>
      <c r="AB180" s="11"/>
      <c r="AC180" s="11"/>
      <c r="AD180" s="11"/>
      <c r="AE180" s="12"/>
      <c r="AF180" s="39">
        <f t="shared" si="27"/>
        <v>0</v>
      </c>
      <c r="AG180" s="40">
        <f t="shared" si="28"/>
        <v>0</v>
      </c>
      <c r="AH180" s="40">
        <f t="shared" si="29"/>
        <v>0</v>
      </c>
      <c r="AI180" s="40">
        <f t="shared" si="30"/>
        <v>0</v>
      </c>
      <c r="AJ180" s="40">
        <f t="shared" si="31"/>
        <v>0</v>
      </c>
      <c r="AK180" s="41">
        <f t="shared" si="32"/>
        <v>0</v>
      </c>
    </row>
    <row r="181" spans="2:37" ht="15" customHeight="1">
      <c r="B181" s="13"/>
      <c r="C181" s="13"/>
      <c r="D181" s="10"/>
      <c r="E181" s="11"/>
      <c r="F181" s="60"/>
      <c r="G181" s="11"/>
      <c r="H181" s="11"/>
      <c r="I181" s="11"/>
      <c r="J181" s="11"/>
      <c r="K181" s="10"/>
      <c r="L181" s="11"/>
      <c r="M181" s="11"/>
      <c r="N181" s="11"/>
      <c r="O181" s="11"/>
      <c r="P181" s="11"/>
      <c r="Q181" s="12"/>
      <c r="R181" s="10"/>
      <c r="S181" s="11"/>
      <c r="T181" s="60"/>
      <c r="U181" s="11"/>
      <c r="V181" s="11"/>
      <c r="W181" s="11"/>
      <c r="X181" s="12"/>
      <c r="Y181" s="10"/>
      <c r="Z181" s="11"/>
      <c r="AA181" s="11"/>
      <c r="AB181" s="11"/>
      <c r="AC181" s="11"/>
      <c r="AD181" s="11"/>
      <c r="AE181" s="12"/>
      <c r="AF181" s="39">
        <f t="shared" si="27"/>
        <v>0</v>
      </c>
      <c r="AG181" s="40">
        <f t="shared" si="28"/>
        <v>0</v>
      </c>
      <c r="AH181" s="40">
        <f t="shared" si="29"/>
        <v>0</v>
      </c>
      <c r="AI181" s="40">
        <f t="shared" si="30"/>
        <v>0</v>
      </c>
      <c r="AJ181" s="40">
        <f t="shared" si="31"/>
        <v>0</v>
      </c>
      <c r="AK181" s="41">
        <f t="shared" si="32"/>
        <v>0</v>
      </c>
    </row>
    <row r="182" spans="2:37" ht="15" customHeight="1">
      <c r="B182" s="13"/>
      <c r="C182" s="13"/>
      <c r="D182" s="10"/>
      <c r="E182" s="11"/>
      <c r="F182" s="60"/>
      <c r="G182" s="11"/>
      <c r="H182" s="11"/>
      <c r="I182" s="11"/>
      <c r="J182" s="11"/>
      <c r="K182" s="10"/>
      <c r="L182" s="11"/>
      <c r="M182" s="11"/>
      <c r="N182" s="11"/>
      <c r="O182" s="11"/>
      <c r="P182" s="11"/>
      <c r="Q182" s="12"/>
      <c r="R182" s="10"/>
      <c r="S182" s="11"/>
      <c r="T182" s="60"/>
      <c r="U182" s="11"/>
      <c r="V182" s="11"/>
      <c r="W182" s="11"/>
      <c r="X182" s="12"/>
      <c r="Y182" s="10"/>
      <c r="Z182" s="11"/>
      <c r="AA182" s="11"/>
      <c r="AB182" s="11"/>
      <c r="AC182" s="11"/>
      <c r="AD182" s="11"/>
      <c r="AE182" s="12"/>
      <c r="AF182" s="39">
        <f t="shared" si="27"/>
        <v>0</v>
      </c>
      <c r="AG182" s="40">
        <f t="shared" si="28"/>
        <v>0</v>
      </c>
      <c r="AH182" s="40">
        <f t="shared" si="29"/>
        <v>0</v>
      </c>
      <c r="AI182" s="40">
        <f t="shared" si="30"/>
        <v>0</v>
      </c>
      <c r="AJ182" s="40">
        <f t="shared" si="31"/>
        <v>0</v>
      </c>
      <c r="AK182" s="41">
        <f t="shared" si="32"/>
        <v>0</v>
      </c>
    </row>
    <row r="183" spans="2:37" ht="15" customHeight="1">
      <c r="B183" s="13"/>
      <c r="C183" s="13"/>
      <c r="D183" s="10"/>
      <c r="E183" s="11"/>
      <c r="F183" s="60"/>
      <c r="G183" s="11"/>
      <c r="H183" s="11"/>
      <c r="I183" s="11"/>
      <c r="J183" s="11"/>
      <c r="K183" s="10"/>
      <c r="L183" s="11"/>
      <c r="M183" s="11"/>
      <c r="N183" s="11"/>
      <c r="O183" s="11"/>
      <c r="P183" s="11"/>
      <c r="Q183" s="12"/>
      <c r="R183" s="10"/>
      <c r="S183" s="11"/>
      <c r="T183" s="60"/>
      <c r="U183" s="11"/>
      <c r="V183" s="11"/>
      <c r="W183" s="11"/>
      <c r="X183" s="12"/>
      <c r="Y183" s="10"/>
      <c r="Z183" s="11"/>
      <c r="AA183" s="11"/>
      <c r="AB183" s="11"/>
      <c r="AC183" s="11"/>
      <c r="AD183" s="11"/>
      <c r="AE183" s="12"/>
      <c r="AF183" s="39">
        <f t="shared" si="27"/>
        <v>0</v>
      </c>
      <c r="AG183" s="40">
        <f t="shared" si="28"/>
        <v>0</v>
      </c>
      <c r="AH183" s="40">
        <f t="shared" si="29"/>
        <v>0</v>
      </c>
      <c r="AI183" s="40">
        <f t="shared" si="30"/>
        <v>0</v>
      </c>
      <c r="AJ183" s="40">
        <f t="shared" si="31"/>
        <v>0</v>
      </c>
      <c r="AK183" s="41">
        <f t="shared" si="32"/>
        <v>0</v>
      </c>
    </row>
    <row r="184" spans="2:37" ht="15" customHeight="1">
      <c r="B184" s="13"/>
      <c r="C184" s="13"/>
      <c r="D184" s="10"/>
      <c r="E184" s="11"/>
      <c r="F184" s="60"/>
      <c r="G184" s="11"/>
      <c r="H184" s="11"/>
      <c r="I184" s="11"/>
      <c r="J184" s="11"/>
      <c r="K184" s="10"/>
      <c r="L184" s="11"/>
      <c r="M184" s="11"/>
      <c r="N184" s="11"/>
      <c r="O184" s="11"/>
      <c r="P184" s="11"/>
      <c r="Q184" s="12"/>
      <c r="R184" s="10"/>
      <c r="S184" s="11"/>
      <c r="T184" s="60"/>
      <c r="U184" s="11"/>
      <c r="V184" s="11"/>
      <c r="W184" s="11"/>
      <c r="X184" s="12"/>
      <c r="Y184" s="10"/>
      <c r="Z184" s="11"/>
      <c r="AA184" s="11"/>
      <c r="AB184" s="11"/>
      <c r="AC184" s="11"/>
      <c r="AD184" s="11"/>
      <c r="AE184" s="12"/>
      <c r="AF184" s="39">
        <f t="shared" si="27"/>
        <v>0</v>
      </c>
      <c r="AG184" s="40">
        <f t="shared" si="28"/>
        <v>0</v>
      </c>
      <c r="AH184" s="40">
        <f t="shared" si="29"/>
        <v>0</v>
      </c>
      <c r="AI184" s="40">
        <f t="shared" si="30"/>
        <v>0</v>
      </c>
      <c r="AJ184" s="40">
        <f t="shared" si="31"/>
        <v>0</v>
      </c>
      <c r="AK184" s="41">
        <f t="shared" si="32"/>
        <v>0</v>
      </c>
    </row>
    <row r="185" spans="2:37" ht="15" customHeight="1">
      <c r="B185" s="13"/>
      <c r="C185" s="13"/>
      <c r="D185" s="10"/>
      <c r="E185" s="11"/>
      <c r="F185" s="60"/>
      <c r="G185" s="11"/>
      <c r="H185" s="11"/>
      <c r="I185" s="11"/>
      <c r="J185" s="11"/>
      <c r="K185" s="10"/>
      <c r="L185" s="11"/>
      <c r="M185" s="11"/>
      <c r="N185" s="11"/>
      <c r="O185" s="11"/>
      <c r="P185" s="11"/>
      <c r="Q185" s="12"/>
      <c r="R185" s="10"/>
      <c r="S185" s="11"/>
      <c r="T185" s="60"/>
      <c r="U185" s="11"/>
      <c r="V185" s="11"/>
      <c r="W185" s="11"/>
      <c r="X185" s="12"/>
      <c r="Y185" s="10"/>
      <c r="Z185" s="11"/>
      <c r="AA185" s="11"/>
      <c r="AB185" s="11"/>
      <c r="AC185" s="11"/>
      <c r="AD185" s="11"/>
      <c r="AE185" s="12"/>
      <c r="AF185" s="39">
        <f t="shared" si="27"/>
        <v>0</v>
      </c>
      <c r="AG185" s="40">
        <f t="shared" si="28"/>
        <v>0</v>
      </c>
      <c r="AH185" s="40">
        <f t="shared" si="29"/>
        <v>0</v>
      </c>
      <c r="AI185" s="40">
        <f t="shared" si="30"/>
        <v>0</v>
      </c>
      <c r="AJ185" s="40">
        <f t="shared" si="31"/>
        <v>0</v>
      </c>
      <c r="AK185" s="41">
        <f t="shared" si="32"/>
        <v>0</v>
      </c>
    </row>
    <row r="186" spans="2:37" ht="15" customHeight="1">
      <c r="B186" s="13"/>
      <c r="C186" s="13"/>
      <c r="D186" s="10"/>
      <c r="E186" s="11"/>
      <c r="F186" s="60"/>
      <c r="G186" s="11"/>
      <c r="H186" s="11"/>
      <c r="I186" s="11"/>
      <c r="J186" s="11"/>
      <c r="K186" s="10"/>
      <c r="L186" s="11"/>
      <c r="M186" s="11"/>
      <c r="N186" s="11"/>
      <c r="O186" s="11"/>
      <c r="P186" s="11"/>
      <c r="Q186" s="12"/>
      <c r="R186" s="10"/>
      <c r="S186" s="11"/>
      <c r="T186" s="60"/>
      <c r="U186" s="11"/>
      <c r="V186" s="11"/>
      <c r="W186" s="11"/>
      <c r="X186" s="12"/>
      <c r="Y186" s="10"/>
      <c r="Z186" s="11"/>
      <c r="AA186" s="11"/>
      <c r="AB186" s="11"/>
      <c r="AC186" s="11"/>
      <c r="AD186" s="11"/>
      <c r="AE186" s="12"/>
      <c r="AF186" s="39">
        <f t="shared" si="27"/>
        <v>0</v>
      </c>
      <c r="AG186" s="40">
        <f t="shared" si="28"/>
        <v>0</v>
      </c>
      <c r="AH186" s="40">
        <f t="shared" si="29"/>
        <v>0</v>
      </c>
      <c r="AI186" s="40">
        <f t="shared" si="30"/>
        <v>0</v>
      </c>
      <c r="AJ186" s="40">
        <f t="shared" si="31"/>
        <v>0</v>
      </c>
      <c r="AK186" s="41">
        <f t="shared" si="32"/>
        <v>0</v>
      </c>
    </row>
    <row r="187" spans="2:37" ht="15" customHeight="1">
      <c r="B187" s="13"/>
      <c r="C187" s="13"/>
      <c r="D187" s="10"/>
      <c r="E187" s="11"/>
      <c r="F187" s="60"/>
      <c r="G187" s="11"/>
      <c r="H187" s="11"/>
      <c r="I187" s="11"/>
      <c r="J187" s="11"/>
      <c r="K187" s="10"/>
      <c r="L187" s="11"/>
      <c r="M187" s="11"/>
      <c r="N187" s="11"/>
      <c r="O187" s="11"/>
      <c r="P187" s="11"/>
      <c r="Q187" s="12"/>
      <c r="R187" s="10"/>
      <c r="S187" s="11"/>
      <c r="T187" s="60"/>
      <c r="U187" s="11"/>
      <c r="V187" s="11"/>
      <c r="W187" s="11"/>
      <c r="X187" s="12"/>
      <c r="Y187" s="10"/>
      <c r="Z187" s="11"/>
      <c r="AA187" s="11"/>
      <c r="AB187" s="11"/>
      <c r="AC187" s="11"/>
      <c r="AD187" s="11"/>
      <c r="AE187" s="12"/>
      <c r="AF187" s="39">
        <f t="shared" si="27"/>
        <v>0</v>
      </c>
      <c r="AG187" s="40">
        <f t="shared" si="28"/>
        <v>0</v>
      </c>
      <c r="AH187" s="40">
        <f t="shared" si="29"/>
        <v>0</v>
      </c>
      <c r="AI187" s="40">
        <f t="shared" si="30"/>
        <v>0</v>
      </c>
      <c r="AJ187" s="40">
        <f t="shared" si="31"/>
        <v>0</v>
      </c>
      <c r="AK187" s="41">
        <f t="shared" si="32"/>
        <v>0</v>
      </c>
    </row>
    <row r="188" spans="2:37" ht="15" customHeight="1">
      <c r="B188" s="13"/>
      <c r="C188" s="13"/>
      <c r="D188" s="10"/>
      <c r="E188" s="11"/>
      <c r="F188" s="60"/>
      <c r="G188" s="11"/>
      <c r="H188" s="11"/>
      <c r="I188" s="11"/>
      <c r="J188" s="11"/>
      <c r="K188" s="10"/>
      <c r="L188" s="11"/>
      <c r="M188" s="11"/>
      <c r="N188" s="11"/>
      <c r="O188" s="11"/>
      <c r="P188" s="11"/>
      <c r="Q188" s="12"/>
      <c r="R188" s="10"/>
      <c r="S188" s="11"/>
      <c r="T188" s="60"/>
      <c r="U188" s="11"/>
      <c r="V188" s="11"/>
      <c r="W188" s="11"/>
      <c r="X188" s="12"/>
      <c r="Y188" s="10"/>
      <c r="Z188" s="11"/>
      <c r="AA188" s="11"/>
      <c r="AB188" s="11"/>
      <c r="AC188" s="11"/>
      <c r="AD188" s="11"/>
      <c r="AE188" s="12"/>
      <c r="AF188" s="39">
        <f t="shared" si="27"/>
        <v>0</v>
      </c>
      <c r="AG188" s="40">
        <f t="shared" si="28"/>
        <v>0</v>
      </c>
      <c r="AH188" s="40">
        <f t="shared" si="29"/>
        <v>0</v>
      </c>
      <c r="AI188" s="40">
        <f t="shared" si="30"/>
        <v>0</v>
      </c>
      <c r="AJ188" s="40">
        <f t="shared" si="31"/>
        <v>0</v>
      </c>
      <c r="AK188" s="41">
        <f t="shared" si="32"/>
        <v>0</v>
      </c>
    </row>
    <row r="189" spans="2:37" ht="15" customHeight="1">
      <c r="B189" s="13"/>
      <c r="C189" s="13"/>
      <c r="D189" s="10"/>
      <c r="E189" s="11"/>
      <c r="F189" s="60"/>
      <c r="G189" s="11"/>
      <c r="H189" s="11"/>
      <c r="I189" s="11"/>
      <c r="J189" s="11"/>
      <c r="K189" s="10"/>
      <c r="L189" s="11"/>
      <c r="M189" s="11"/>
      <c r="N189" s="11"/>
      <c r="O189" s="11"/>
      <c r="P189" s="11"/>
      <c r="Q189" s="12"/>
      <c r="R189" s="10"/>
      <c r="S189" s="11"/>
      <c r="T189" s="60"/>
      <c r="U189" s="11"/>
      <c r="V189" s="11"/>
      <c r="W189" s="11"/>
      <c r="X189" s="12"/>
      <c r="Y189" s="10"/>
      <c r="Z189" s="11"/>
      <c r="AA189" s="11"/>
      <c r="AB189" s="11"/>
      <c r="AC189" s="11"/>
      <c r="AD189" s="11"/>
      <c r="AE189" s="12"/>
      <c r="AF189" s="39">
        <f t="shared" si="27"/>
        <v>0</v>
      </c>
      <c r="AG189" s="40">
        <f t="shared" si="28"/>
        <v>0</v>
      </c>
      <c r="AH189" s="40">
        <f t="shared" si="29"/>
        <v>0</v>
      </c>
      <c r="AI189" s="40">
        <f t="shared" si="30"/>
        <v>0</v>
      </c>
      <c r="AJ189" s="40">
        <f t="shared" si="31"/>
        <v>0</v>
      </c>
      <c r="AK189" s="41">
        <f t="shared" si="32"/>
        <v>0</v>
      </c>
    </row>
    <row r="190" spans="2:37" ht="15" customHeight="1">
      <c r="B190" s="13"/>
      <c r="C190" s="13"/>
      <c r="D190" s="10"/>
      <c r="E190" s="11"/>
      <c r="F190" s="60"/>
      <c r="G190" s="11"/>
      <c r="H190" s="11"/>
      <c r="I190" s="11"/>
      <c r="J190" s="11"/>
      <c r="K190" s="10"/>
      <c r="L190" s="11"/>
      <c r="M190" s="11"/>
      <c r="N190" s="11"/>
      <c r="O190" s="11"/>
      <c r="P190" s="11"/>
      <c r="Q190" s="12"/>
      <c r="R190" s="10"/>
      <c r="S190" s="11"/>
      <c r="T190" s="60"/>
      <c r="U190" s="11"/>
      <c r="V190" s="11"/>
      <c r="W190" s="11"/>
      <c r="X190" s="12"/>
      <c r="Y190" s="10"/>
      <c r="Z190" s="11"/>
      <c r="AA190" s="11"/>
      <c r="AB190" s="11"/>
      <c r="AC190" s="11"/>
      <c r="AD190" s="11"/>
      <c r="AE190" s="12"/>
      <c r="AF190" s="39">
        <f t="shared" si="27"/>
        <v>0</v>
      </c>
      <c r="AG190" s="40">
        <f t="shared" si="28"/>
        <v>0</v>
      </c>
      <c r="AH190" s="40">
        <f t="shared" si="29"/>
        <v>0</v>
      </c>
      <c r="AI190" s="40">
        <f t="shared" si="30"/>
        <v>0</v>
      </c>
      <c r="AJ190" s="40">
        <f t="shared" si="31"/>
        <v>0</v>
      </c>
      <c r="AK190" s="41">
        <f t="shared" si="32"/>
        <v>0</v>
      </c>
    </row>
    <row r="191" spans="2:37" ht="15" customHeight="1">
      <c r="B191" s="13"/>
      <c r="C191" s="13"/>
      <c r="D191" s="10"/>
      <c r="E191" s="11"/>
      <c r="F191" s="60"/>
      <c r="G191" s="11"/>
      <c r="H191" s="11"/>
      <c r="I191" s="11"/>
      <c r="J191" s="11"/>
      <c r="K191" s="10"/>
      <c r="L191" s="11"/>
      <c r="M191" s="11"/>
      <c r="N191" s="11"/>
      <c r="O191" s="11"/>
      <c r="P191" s="11"/>
      <c r="Q191" s="12"/>
      <c r="R191" s="10"/>
      <c r="S191" s="11"/>
      <c r="T191" s="60"/>
      <c r="U191" s="11"/>
      <c r="V191" s="11"/>
      <c r="W191" s="11"/>
      <c r="X191" s="12"/>
      <c r="Y191" s="10"/>
      <c r="Z191" s="11"/>
      <c r="AA191" s="11"/>
      <c r="AB191" s="11"/>
      <c r="AC191" s="11"/>
      <c r="AD191" s="11"/>
      <c r="AE191" s="12"/>
      <c r="AF191" s="39">
        <f t="shared" si="27"/>
        <v>0</v>
      </c>
      <c r="AG191" s="40">
        <f t="shared" si="28"/>
        <v>0</v>
      </c>
      <c r="AH191" s="40">
        <f t="shared" si="29"/>
        <v>0</v>
      </c>
      <c r="AI191" s="40">
        <f t="shared" si="30"/>
        <v>0</v>
      </c>
      <c r="AJ191" s="40">
        <f t="shared" si="31"/>
        <v>0</v>
      </c>
      <c r="AK191" s="41">
        <f t="shared" si="32"/>
        <v>0</v>
      </c>
    </row>
    <row r="192" spans="2:37" ht="15" customHeight="1">
      <c r="B192" s="13"/>
      <c r="C192" s="13"/>
      <c r="D192" s="10"/>
      <c r="E192" s="11"/>
      <c r="F192" s="60"/>
      <c r="G192" s="11"/>
      <c r="H192" s="11"/>
      <c r="I192" s="11"/>
      <c r="J192" s="11"/>
      <c r="K192" s="10"/>
      <c r="L192" s="11"/>
      <c r="M192" s="11"/>
      <c r="N192" s="11"/>
      <c r="O192" s="11"/>
      <c r="P192" s="11"/>
      <c r="Q192" s="12"/>
      <c r="R192" s="10"/>
      <c r="S192" s="11"/>
      <c r="T192" s="60"/>
      <c r="U192" s="11"/>
      <c r="V192" s="11"/>
      <c r="W192" s="11"/>
      <c r="X192" s="12"/>
      <c r="Y192" s="10"/>
      <c r="Z192" s="11"/>
      <c r="AA192" s="11"/>
      <c r="AB192" s="11"/>
      <c r="AC192" s="11"/>
      <c r="AD192" s="11"/>
      <c r="AE192" s="12"/>
      <c r="AF192" s="39">
        <f t="shared" si="27"/>
        <v>0</v>
      </c>
      <c r="AG192" s="40">
        <f t="shared" si="28"/>
        <v>0</v>
      </c>
      <c r="AH192" s="40">
        <f t="shared" si="29"/>
        <v>0</v>
      </c>
      <c r="AI192" s="40">
        <f t="shared" si="30"/>
        <v>0</v>
      </c>
      <c r="AJ192" s="40">
        <f t="shared" si="31"/>
        <v>0</v>
      </c>
      <c r="AK192" s="41">
        <f t="shared" si="32"/>
        <v>0</v>
      </c>
    </row>
    <row r="193" spans="2:37" ht="15" customHeight="1">
      <c r="B193" s="13"/>
      <c r="C193" s="13"/>
      <c r="D193" s="10"/>
      <c r="E193" s="11"/>
      <c r="F193" s="60"/>
      <c r="G193" s="11"/>
      <c r="H193" s="11"/>
      <c r="I193" s="11"/>
      <c r="J193" s="11"/>
      <c r="K193" s="10"/>
      <c r="L193" s="11"/>
      <c r="M193" s="11"/>
      <c r="N193" s="11"/>
      <c r="O193" s="11"/>
      <c r="P193" s="11"/>
      <c r="Q193" s="12"/>
      <c r="R193" s="10"/>
      <c r="S193" s="11"/>
      <c r="T193" s="60"/>
      <c r="U193" s="11"/>
      <c r="V193" s="11"/>
      <c r="W193" s="11"/>
      <c r="X193" s="12"/>
      <c r="Y193" s="10"/>
      <c r="Z193" s="11"/>
      <c r="AA193" s="11"/>
      <c r="AB193" s="11"/>
      <c r="AC193" s="11"/>
      <c r="AD193" s="11"/>
      <c r="AE193" s="12"/>
      <c r="AF193" s="39">
        <f t="shared" si="27"/>
        <v>0</v>
      </c>
      <c r="AG193" s="40">
        <f t="shared" si="28"/>
        <v>0</v>
      </c>
      <c r="AH193" s="40">
        <f t="shared" si="29"/>
        <v>0</v>
      </c>
      <c r="AI193" s="40">
        <f t="shared" si="30"/>
        <v>0</v>
      </c>
      <c r="AJ193" s="40">
        <f t="shared" si="31"/>
        <v>0</v>
      </c>
      <c r="AK193" s="41">
        <f t="shared" si="32"/>
        <v>0</v>
      </c>
    </row>
    <row r="194" spans="2:37" ht="15" customHeight="1">
      <c r="B194" s="13"/>
      <c r="C194" s="13"/>
      <c r="D194" s="10"/>
      <c r="E194" s="11"/>
      <c r="F194" s="60"/>
      <c r="G194" s="11"/>
      <c r="H194" s="11"/>
      <c r="I194" s="11"/>
      <c r="J194" s="11"/>
      <c r="K194" s="10"/>
      <c r="L194" s="11"/>
      <c r="M194" s="11"/>
      <c r="N194" s="11"/>
      <c r="O194" s="11"/>
      <c r="P194" s="11"/>
      <c r="Q194" s="12"/>
      <c r="R194" s="10"/>
      <c r="S194" s="11"/>
      <c r="T194" s="11"/>
      <c r="U194" s="11"/>
      <c r="V194" s="11"/>
      <c r="W194" s="11"/>
      <c r="X194" s="12"/>
      <c r="Y194" s="10"/>
      <c r="Z194" s="11"/>
      <c r="AA194" s="11"/>
      <c r="AB194" s="11"/>
      <c r="AC194" s="11"/>
      <c r="AD194" s="11"/>
      <c r="AE194" s="12"/>
      <c r="AF194" s="39">
        <f t="shared" si="27"/>
        <v>0</v>
      </c>
      <c r="AG194" s="40">
        <f t="shared" si="28"/>
        <v>0</v>
      </c>
      <c r="AH194" s="40">
        <f t="shared" si="29"/>
        <v>0</v>
      </c>
      <c r="AI194" s="40">
        <f t="shared" si="30"/>
        <v>0</v>
      </c>
      <c r="AJ194" s="40">
        <f t="shared" si="31"/>
        <v>0</v>
      </c>
      <c r="AK194" s="41">
        <f t="shared" si="32"/>
        <v>0</v>
      </c>
    </row>
    <row r="195" spans="2:37" ht="15" customHeight="1">
      <c r="B195" s="13"/>
      <c r="C195" s="13"/>
      <c r="D195" s="10"/>
      <c r="E195" s="11"/>
      <c r="F195" s="60"/>
      <c r="G195" s="11"/>
      <c r="H195" s="11"/>
      <c r="I195" s="11"/>
      <c r="J195" s="11"/>
      <c r="K195" s="10"/>
      <c r="L195" s="11"/>
      <c r="M195" s="11"/>
      <c r="N195" s="11"/>
      <c r="O195" s="11"/>
      <c r="P195" s="11"/>
      <c r="Q195" s="12"/>
      <c r="R195" s="10"/>
      <c r="S195" s="11"/>
      <c r="T195" s="11"/>
      <c r="U195" s="11"/>
      <c r="V195" s="11"/>
      <c r="W195" s="11"/>
      <c r="X195" s="12"/>
      <c r="Y195" s="10"/>
      <c r="Z195" s="11"/>
      <c r="AA195" s="11"/>
      <c r="AB195" s="11"/>
      <c r="AC195" s="11"/>
      <c r="AD195" s="11"/>
      <c r="AE195" s="12"/>
      <c r="AF195" s="39">
        <f t="shared" si="27"/>
        <v>0</v>
      </c>
      <c r="AG195" s="40">
        <f t="shared" si="28"/>
        <v>0</v>
      </c>
      <c r="AH195" s="40">
        <f t="shared" si="29"/>
        <v>0</v>
      </c>
      <c r="AI195" s="40">
        <f t="shared" si="30"/>
        <v>0</v>
      </c>
      <c r="AJ195" s="40">
        <f t="shared" si="31"/>
        <v>0</v>
      </c>
      <c r="AK195" s="41">
        <f t="shared" si="32"/>
        <v>0</v>
      </c>
    </row>
    <row r="196" spans="2:37" ht="15" customHeight="1">
      <c r="B196" s="13"/>
      <c r="C196" s="13"/>
      <c r="D196" s="10"/>
      <c r="E196" s="11"/>
      <c r="F196" s="60"/>
      <c r="G196" s="11"/>
      <c r="H196" s="11"/>
      <c r="I196" s="11"/>
      <c r="J196" s="11"/>
      <c r="K196" s="10"/>
      <c r="L196" s="11"/>
      <c r="M196" s="11"/>
      <c r="N196" s="11"/>
      <c r="O196" s="11"/>
      <c r="P196" s="11"/>
      <c r="Q196" s="12"/>
      <c r="R196" s="10"/>
      <c r="S196" s="11"/>
      <c r="T196" s="11"/>
      <c r="U196" s="11"/>
      <c r="V196" s="11"/>
      <c r="W196" s="11"/>
      <c r="X196" s="12"/>
      <c r="Y196" s="10"/>
      <c r="Z196" s="11"/>
      <c r="AA196" s="11"/>
      <c r="AB196" s="11"/>
      <c r="AC196" s="11"/>
      <c r="AD196" s="11"/>
      <c r="AE196" s="12"/>
      <c r="AF196" s="39">
        <f t="shared" si="27"/>
        <v>0</v>
      </c>
      <c r="AG196" s="40">
        <f t="shared" si="28"/>
        <v>0</v>
      </c>
      <c r="AH196" s="40">
        <f t="shared" si="29"/>
        <v>0</v>
      </c>
      <c r="AI196" s="40">
        <f t="shared" si="30"/>
        <v>0</v>
      </c>
      <c r="AJ196" s="40">
        <f t="shared" si="31"/>
        <v>0</v>
      </c>
      <c r="AK196" s="41">
        <f t="shared" si="32"/>
        <v>0</v>
      </c>
    </row>
    <row r="197" spans="2:37" ht="15" customHeight="1">
      <c r="B197" s="13"/>
      <c r="C197" s="13"/>
      <c r="D197" s="10"/>
      <c r="E197" s="11"/>
      <c r="F197" s="60"/>
      <c r="G197" s="11"/>
      <c r="H197" s="11"/>
      <c r="I197" s="11"/>
      <c r="J197" s="11"/>
      <c r="K197" s="10"/>
      <c r="L197" s="11"/>
      <c r="M197" s="11"/>
      <c r="N197" s="11"/>
      <c r="O197" s="11"/>
      <c r="P197" s="11"/>
      <c r="Q197" s="12"/>
      <c r="R197" s="10"/>
      <c r="S197" s="11"/>
      <c r="T197" s="11"/>
      <c r="U197" s="11"/>
      <c r="V197" s="11"/>
      <c r="W197" s="11"/>
      <c r="X197" s="12"/>
      <c r="Y197" s="10"/>
      <c r="Z197" s="11"/>
      <c r="AA197" s="11"/>
      <c r="AB197" s="11"/>
      <c r="AC197" s="11"/>
      <c r="AD197" s="11"/>
      <c r="AE197" s="12"/>
      <c r="AF197" s="39">
        <f t="shared" si="27"/>
        <v>0</v>
      </c>
      <c r="AG197" s="40">
        <f t="shared" si="28"/>
        <v>0</v>
      </c>
      <c r="AH197" s="40">
        <f t="shared" si="29"/>
        <v>0</v>
      </c>
      <c r="AI197" s="40">
        <f t="shared" si="30"/>
        <v>0</v>
      </c>
      <c r="AJ197" s="40">
        <f t="shared" si="31"/>
        <v>0</v>
      </c>
      <c r="AK197" s="41">
        <f t="shared" si="32"/>
        <v>0</v>
      </c>
    </row>
    <row r="198" spans="2:37" ht="15" customHeight="1">
      <c r="B198" s="13"/>
      <c r="C198" s="13"/>
      <c r="D198" s="10"/>
      <c r="E198" s="11"/>
      <c r="F198" s="60"/>
      <c r="G198" s="11"/>
      <c r="H198" s="11"/>
      <c r="I198" s="11"/>
      <c r="J198" s="11"/>
      <c r="K198" s="10"/>
      <c r="L198" s="11"/>
      <c r="M198" s="11"/>
      <c r="N198" s="11"/>
      <c r="O198" s="11"/>
      <c r="P198" s="11"/>
      <c r="Q198" s="12"/>
      <c r="R198" s="10"/>
      <c r="S198" s="11"/>
      <c r="T198" s="11"/>
      <c r="U198" s="11"/>
      <c r="V198" s="11"/>
      <c r="W198" s="11"/>
      <c r="X198" s="12"/>
      <c r="Y198" s="10"/>
      <c r="Z198" s="11"/>
      <c r="AA198" s="11"/>
      <c r="AB198" s="11"/>
      <c r="AC198" s="11"/>
      <c r="AD198" s="11"/>
      <c r="AE198" s="12"/>
      <c r="AF198" s="39">
        <f t="shared" si="27"/>
        <v>0</v>
      </c>
      <c r="AG198" s="40">
        <f t="shared" si="28"/>
        <v>0</v>
      </c>
      <c r="AH198" s="40">
        <f t="shared" si="29"/>
        <v>0</v>
      </c>
      <c r="AI198" s="40">
        <f t="shared" si="30"/>
        <v>0</v>
      </c>
      <c r="AJ198" s="40">
        <f t="shared" si="31"/>
        <v>0</v>
      </c>
      <c r="AK198" s="41">
        <f t="shared" si="32"/>
        <v>0</v>
      </c>
    </row>
    <row r="199" spans="2:37" ht="15" customHeight="1">
      <c r="B199" s="13"/>
      <c r="C199" s="13"/>
      <c r="D199" s="10"/>
      <c r="E199" s="11"/>
      <c r="F199" s="60"/>
      <c r="G199" s="11"/>
      <c r="H199" s="11"/>
      <c r="I199" s="11"/>
      <c r="J199" s="11"/>
      <c r="K199" s="10"/>
      <c r="L199" s="11"/>
      <c r="M199" s="11"/>
      <c r="N199" s="11"/>
      <c r="O199" s="11"/>
      <c r="P199" s="11"/>
      <c r="Q199" s="12"/>
      <c r="R199" s="10"/>
      <c r="S199" s="11"/>
      <c r="T199" s="11"/>
      <c r="U199" s="11"/>
      <c r="V199" s="11"/>
      <c r="W199" s="11"/>
      <c r="X199" s="12"/>
      <c r="Y199" s="10"/>
      <c r="Z199" s="11"/>
      <c r="AA199" s="11"/>
      <c r="AB199" s="11"/>
      <c r="AC199" s="11"/>
      <c r="AD199" s="11"/>
      <c r="AE199" s="12"/>
      <c r="AF199" s="39">
        <f t="shared" si="27"/>
        <v>0</v>
      </c>
      <c r="AG199" s="40">
        <f t="shared" si="28"/>
        <v>0</v>
      </c>
      <c r="AH199" s="40">
        <f t="shared" si="29"/>
        <v>0</v>
      </c>
      <c r="AI199" s="40">
        <f t="shared" si="30"/>
        <v>0</v>
      </c>
      <c r="AJ199" s="40">
        <f t="shared" si="31"/>
        <v>0</v>
      </c>
      <c r="AK199" s="41">
        <f t="shared" si="32"/>
        <v>0</v>
      </c>
    </row>
    <row r="200" spans="2:37" ht="15" customHeight="1">
      <c r="B200" s="13"/>
      <c r="C200" s="13"/>
      <c r="D200" s="10"/>
      <c r="E200" s="11"/>
      <c r="F200" s="60"/>
      <c r="G200" s="11"/>
      <c r="H200" s="11"/>
      <c r="I200" s="11"/>
      <c r="J200" s="11"/>
      <c r="K200" s="10"/>
      <c r="L200" s="11"/>
      <c r="M200" s="11"/>
      <c r="N200" s="11"/>
      <c r="O200" s="11"/>
      <c r="P200" s="11"/>
      <c r="Q200" s="12"/>
      <c r="R200" s="10"/>
      <c r="S200" s="11"/>
      <c r="T200" s="11"/>
      <c r="U200" s="11"/>
      <c r="V200" s="11"/>
      <c r="W200" s="11"/>
      <c r="X200" s="12"/>
      <c r="Y200" s="10"/>
      <c r="Z200" s="11"/>
      <c r="AA200" s="11"/>
      <c r="AB200" s="11"/>
      <c r="AC200" s="11"/>
      <c r="AD200" s="11"/>
      <c r="AE200" s="12"/>
      <c r="AF200" s="39">
        <f t="shared" si="27"/>
        <v>0</v>
      </c>
      <c r="AG200" s="40">
        <f t="shared" si="28"/>
        <v>0</v>
      </c>
      <c r="AH200" s="40">
        <f t="shared" si="29"/>
        <v>0</v>
      </c>
      <c r="AI200" s="40">
        <f t="shared" si="30"/>
        <v>0</v>
      </c>
      <c r="AJ200" s="40">
        <f t="shared" si="31"/>
        <v>0</v>
      </c>
      <c r="AK200" s="41">
        <f t="shared" si="32"/>
        <v>0</v>
      </c>
    </row>
    <row r="201" spans="2:37" ht="15" customHeight="1">
      <c r="B201" s="13"/>
      <c r="C201" s="13"/>
      <c r="D201" s="10"/>
      <c r="E201" s="11"/>
      <c r="F201" s="60"/>
      <c r="G201" s="11"/>
      <c r="H201" s="11"/>
      <c r="I201" s="11"/>
      <c r="J201" s="11"/>
      <c r="K201" s="10"/>
      <c r="L201" s="11"/>
      <c r="M201" s="11"/>
      <c r="N201" s="11"/>
      <c r="O201" s="11"/>
      <c r="P201" s="11"/>
      <c r="Q201" s="12"/>
      <c r="R201" s="10"/>
      <c r="S201" s="11"/>
      <c r="T201" s="11"/>
      <c r="U201" s="11"/>
      <c r="V201" s="11"/>
      <c r="W201" s="11"/>
      <c r="X201" s="12"/>
      <c r="Y201" s="10"/>
      <c r="Z201" s="11"/>
      <c r="AA201" s="11"/>
      <c r="AB201" s="11"/>
      <c r="AC201" s="11"/>
      <c r="AD201" s="11"/>
      <c r="AE201" s="12"/>
      <c r="AF201" s="39">
        <f t="shared" si="27"/>
        <v>0</v>
      </c>
      <c r="AG201" s="40">
        <f t="shared" si="28"/>
        <v>0</v>
      </c>
      <c r="AH201" s="40">
        <f t="shared" si="29"/>
        <v>0</v>
      </c>
      <c r="AI201" s="40">
        <f t="shared" si="30"/>
        <v>0</v>
      </c>
      <c r="AJ201" s="40">
        <f t="shared" si="31"/>
        <v>0</v>
      </c>
      <c r="AK201" s="41">
        <f t="shared" si="32"/>
        <v>0</v>
      </c>
    </row>
    <row r="202" spans="2:37" ht="15" customHeight="1">
      <c r="B202" s="13"/>
      <c r="C202" s="13"/>
      <c r="D202" s="10"/>
      <c r="E202" s="11"/>
      <c r="F202" s="60"/>
      <c r="G202" s="11"/>
      <c r="H202" s="11"/>
      <c r="I202" s="11"/>
      <c r="J202" s="11"/>
      <c r="K202" s="10"/>
      <c r="L202" s="11"/>
      <c r="M202" s="11"/>
      <c r="N202" s="11"/>
      <c r="O202" s="11"/>
      <c r="P202" s="11"/>
      <c r="Q202" s="12"/>
      <c r="R202" s="10"/>
      <c r="S202" s="11"/>
      <c r="T202" s="11"/>
      <c r="U202" s="11"/>
      <c r="V202" s="11"/>
      <c r="W202" s="11"/>
      <c r="X202" s="12"/>
      <c r="Y202" s="10"/>
      <c r="Z202" s="11"/>
      <c r="AA202" s="11"/>
      <c r="AB202" s="11"/>
      <c r="AC202" s="11"/>
      <c r="AD202" s="11"/>
      <c r="AE202" s="12"/>
      <c r="AF202" s="39">
        <f t="shared" si="27"/>
        <v>0</v>
      </c>
      <c r="AG202" s="40">
        <f t="shared" si="28"/>
        <v>0</v>
      </c>
      <c r="AH202" s="40">
        <f t="shared" si="29"/>
        <v>0</v>
      </c>
      <c r="AI202" s="40">
        <f t="shared" si="30"/>
        <v>0</v>
      </c>
      <c r="AJ202" s="40">
        <f t="shared" si="31"/>
        <v>0</v>
      </c>
      <c r="AK202" s="41">
        <f t="shared" si="32"/>
        <v>0</v>
      </c>
    </row>
    <row r="203" spans="2:37" ht="15" customHeight="1">
      <c r="B203" s="13"/>
      <c r="C203" s="13"/>
      <c r="D203" s="10"/>
      <c r="E203" s="11"/>
      <c r="F203" s="60"/>
      <c r="G203" s="11"/>
      <c r="H203" s="11"/>
      <c r="I203" s="11"/>
      <c r="J203" s="11"/>
      <c r="K203" s="10"/>
      <c r="L203" s="11"/>
      <c r="M203" s="11"/>
      <c r="N203" s="11"/>
      <c r="O203" s="11"/>
      <c r="P203" s="11"/>
      <c r="Q203" s="12"/>
      <c r="R203" s="10"/>
      <c r="S203" s="11"/>
      <c r="T203" s="11"/>
      <c r="U203" s="11"/>
      <c r="V203" s="11"/>
      <c r="W203" s="11"/>
      <c r="X203" s="12"/>
      <c r="Y203" s="10"/>
      <c r="Z203" s="11"/>
      <c r="AA203" s="11"/>
      <c r="AB203" s="11"/>
      <c r="AC203" s="11"/>
      <c r="AD203" s="11"/>
      <c r="AE203" s="12"/>
      <c r="AF203" s="39">
        <f t="shared" si="27"/>
        <v>0</v>
      </c>
      <c r="AG203" s="40">
        <f t="shared" si="28"/>
        <v>0</v>
      </c>
      <c r="AH203" s="40">
        <f t="shared" si="29"/>
        <v>0</v>
      </c>
      <c r="AI203" s="40">
        <f t="shared" si="30"/>
        <v>0</v>
      </c>
      <c r="AJ203" s="40">
        <f t="shared" si="31"/>
        <v>0</v>
      </c>
      <c r="AK203" s="41">
        <f t="shared" si="32"/>
        <v>0</v>
      </c>
    </row>
    <row r="204" spans="2:37" ht="15" customHeight="1">
      <c r="B204" s="13"/>
      <c r="C204" s="13"/>
      <c r="D204" s="10"/>
      <c r="E204" s="11"/>
      <c r="F204" s="60"/>
      <c r="G204" s="11"/>
      <c r="H204" s="11"/>
      <c r="I204" s="11"/>
      <c r="J204" s="11"/>
      <c r="K204" s="10"/>
      <c r="L204" s="11"/>
      <c r="M204" s="11"/>
      <c r="N204" s="11"/>
      <c r="O204" s="11"/>
      <c r="P204" s="11"/>
      <c r="Q204" s="12"/>
      <c r="R204" s="10"/>
      <c r="S204" s="11"/>
      <c r="T204" s="11"/>
      <c r="U204" s="11"/>
      <c r="V204" s="11"/>
      <c r="W204" s="11"/>
      <c r="X204" s="12"/>
      <c r="Y204" s="10"/>
      <c r="Z204" s="11"/>
      <c r="AA204" s="11"/>
      <c r="AB204" s="11"/>
      <c r="AC204" s="11"/>
      <c r="AD204" s="11"/>
      <c r="AE204" s="12"/>
      <c r="AF204" s="39">
        <f t="shared" si="27"/>
        <v>0</v>
      </c>
      <c r="AG204" s="40">
        <f t="shared" si="28"/>
        <v>0</v>
      </c>
      <c r="AH204" s="40">
        <f t="shared" si="29"/>
        <v>0</v>
      </c>
      <c r="AI204" s="40">
        <f t="shared" si="30"/>
        <v>0</v>
      </c>
      <c r="AJ204" s="40">
        <f t="shared" si="31"/>
        <v>0</v>
      </c>
      <c r="AK204" s="41">
        <f t="shared" si="32"/>
        <v>0</v>
      </c>
    </row>
    <row r="205" spans="2:37" ht="15" customHeight="1">
      <c r="B205" s="13"/>
      <c r="C205" s="13"/>
      <c r="D205" s="10"/>
      <c r="E205" s="11"/>
      <c r="F205" s="60"/>
      <c r="G205" s="11"/>
      <c r="H205" s="11"/>
      <c r="I205" s="11"/>
      <c r="J205" s="11"/>
      <c r="K205" s="10"/>
      <c r="L205" s="11"/>
      <c r="M205" s="11"/>
      <c r="N205" s="11"/>
      <c r="O205" s="11"/>
      <c r="P205" s="11"/>
      <c r="Q205" s="12"/>
      <c r="R205" s="10"/>
      <c r="S205" s="11"/>
      <c r="T205" s="11"/>
      <c r="U205" s="11"/>
      <c r="V205" s="11"/>
      <c r="W205" s="11"/>
      <c r="X205" s="12"/>
      <c r="Y205" s="10"/>
      <c r="Z205" s="11"/>
      <c r="AA205" s="11"/>
      <c r="AB205" s="11"/>
      <c r="AC205" s="11"/>
      <c r="AD205" s="11"/>
      <c r="AE205" s="12"/>
      <c r="AF205" s="39">
        <f t="shared" si="27"/>
        <v>0</v>
      </c>
      <c r="AG205" s="40">
        <f t="shared" si="28"/>
        <v>0</v>
      </c>
      <c r="AH205" s="40">
        <f t="shared" si="29"/>
        <v>0</v>
      </c>
      <c r="AI205" s="40">
        <f t="shared" si="30"/>
        <v>0</v>
      </c>
      <c r="AJ205" s="40">
        <f t="shared" si="31"/>
        <v>0</v>
      </c>
      <c r="AK205" s="41">
        <f t="shared" si="32"/>
        <v>0</v>
      </c>
    </row>
    <row r="206" spans="2:37" ht="15" customHeight="1">
      <c r="B206" s="13"/>
      <c r="C206" s="13"/>
      <c r="D206" s="10"/>
      <c r="E206" s="11"/>
      <c r="F206" s="60"/>
      <c r="G206" s="11"/>
      <c r="H206" s="11"/>
      <c r="I206" s="11"/>
      <c r="J206" s="11"/>
      <c r="K206" s="10"/>
      <c r="L206" s="11"/>
      <c r="M206" s="11"/>
      <c r="N206" s="11"/>
      <c r="O206" s="11"/>
      <c r="P206" s="11"/>
      <c r="Q206" s="12"/>
      <c r="R206" s="10"/>
      <c r="S206" s="11"/>
      <c r="T206" s="11"/>
      <c r="U206" s="11"/>
      <c r="V206" s="11"/>
      <c r="W206" s="11"/>
      <c r="X206" s="12"/>
      <c r="Y206" s="10"/>
      <c r="Z206" s="11"/>
      <c r="AA206" s="11"/>
      <c r="AB206" s="11"/>
      <c r="AC206" s="11"/>
      <c r="AD206" s="11"/>
      <c r="AE206" s="12"/>
      <c r="AF206" s="39">
        <f t="shared" si="27"/>
        <v>0</v>
      </c>
      <c r="AG206" s="40">
        <f t="shared" si="28"/>
        <v>0</v>
      </c>
      <c r="AH206" s="40">
        <f t="shared" si="29"/>
        <v>0</v>
      </c>
      <c r="AI206" s="40">
        <f t="shared" si="30"/>
        <v>0</v>
      </c>
      <c r="AJ206" s="40">
        <f t="shared" si="31"/>
        <v>0</v>
      </c>
      <c r="AK206" s="41">
        <f t="shared" si="32"/>
        <v>0</v>
      </c>
    </row>
    <row r="207" spans="2:37" ht="15" customHeight="1">
      <c r="B207" s="13"/>
      <c r="C207" s="13"/>
      <c r="D207" s="10"/>
      <c r="E207" s="11"/>
      <c r="F207" s="60"/>
      <c r="G207" s="11"/>
      <c r="H207" s="11"/>
      <c r="I207" s="11"/>
      <c r="J207" s="11"/>
      <c r="K207" s="10"/>
      <c r="L207" s="11"/>
      <c r="M207" s="11"/>
      <c r="N207" s="11"/>
      <c r="O207" s="11"/>
      <c r="P207" s="11"/>
      <c r="Q207" s="12"/>
      <c r="R207" s="10"/>
      <c r="S207" s="11"/>
      <c r="T207" s="11"/>
      <c r="U207" s="11"/>
      <c r="V207" s="11"/>
      <c r="W207" s="11"/>
      <c r="X207" s="12"/>
      <c r="Y207" s="10"/>
      <c r="Z207" s="11"/>
      <c r="AA207" s="11"/>
      <c r="AB207" s="11"/>
      <c r="AC207" s="11"/>
      <c r="AD207" s="11"/>
      <c r="AE207" s="12"/>
      <c r="AF207" s="39">
        <f t="shared" si="27"/>
        <v>0</v>
      </c>
      <c r="AG207" s="40">
        <f t="shared" si="28"/>
        <v>0</v>
      </c>
      <c r="AH207" s="40">
        <f t="shared" si="29"/>
        <v>0</v>
      </c>
      <c r="AI207" s="40">
        <f t="shared" si="30"/>
        <v>0</v>
      </c>
      <c r="AJ207" s="40">
        <f t="shared" si="31"/>
        <v>0</v>
      </c>
      <c r="AK207" s="41">
        <f t="shared" si="32"/>
        <v>0</v>
      </c>
    </row>
    <row r="208" spans="2:37" ht="15" customHeight="1">
      <c r="B208" s="13"/>
      <c r="C208" s="13"/>
      <c r="D208" s="10"/>
      <c r="E208" s="11"/>
      <c r="F208" s="60"/>
      <c r="G208" s="11"/>
      <c r="H208" s="11"/>
      <c r="I208" s="11"/>
      <c r="J208" s="11"/>
      <c r="K208" s="10"/>
      <c r="L208" s="11"/>
      <c r="M208" s="11"/>
      <c r="N208" s="11"/>
      <c r="O208" s="11"/>
      <c r="P208" s="11"/>
      <c r="Q208" s="12"/>
      <c r="R208" s="10"/>
      <c r="S208" s="11"/>
      <c r="T208" s="11"/>
      <c r="U208" s="11"/>
      <c r="V208" s="11"/>
      <c r="W208" s="11"/>
      <c r="X208" s="12"/>
      <c r="Y208" s="10"/>
      <c r="Z208" s="11"/>
      <c r="AA208" s="11"/>
      <c r="AB208" s="11"/>
      <c r="AC208" s="11"/>
      <c r="AD208" s="11"/>
      <c r="AE208" s="12"/>
      <c r="AF208" s="39">
        <f t="shared" si="27"/>
        <v>0</v>
      </c>
      <c r="AG208" s="40">
        <f t="shared" si="28"/>
        <v>0</v>
      </c>
      <c r="AH208" s="40">
        <f t="shared" si="29"/>
        <v>0</v>
      </c>
      <c r="AI208" s="40">
        <f t="shared" si="30"/>
        <v>0</v>
      </c>
      <c r="AJ208" s="40">
        <f t="shared" si="31"/>
        <v>0</v>
      </c>
      <c r="AK208" s="41">
        <f t="shared" si="32"/>
        <v>0</v>
      </c>
    </row>
    <row r="209" spans="2:37" ht="15" customHeight="1">
      <c r="B209" s="13"/>
      <c r="C209" s="13"/>
      <c r="D209" s="10"/>
      <c r="E209" s="11"/>
      <c r="F209" s="60"/>
      <c r="G209" s="11"/>
      <c r="H209" s="11"/>
      <c r="I209" s="11"/>
      <c r="J209" s="11"/>
      <c r="K209" s="10"/>
      <c r="L209" s="11"/>
      <c r="M209" s="11"/>
      <c r="N209" s="11"/>
      <c r="O209" s="11"/>
      <c r="P209" s="11"/>
      <c r="Q209" s="12"/>
      <c r="R209" s="10"/>
      <c r="S209" s="11"/>
      <c r="T209" s="11"/>
      <c r="U209" s="11"/>
      <c r="V209" s="11"/>
      <c r="W209" s="11"/>
      <c r="X209" s="12"/>
      <c r="Y209" s="10"/>
      <c r="Z209" s="11"/>
      <c r="AA209" s="11"/>
      <c r="AB209" s="11"/>
      <c r="AC209" s="11"/>
      <c r="AD209" s="11"/>
      <c r="AE209" s="12"/>
      <c r="AF209" s="39">
        <f t="shared" ref="AF209:AF272" si="33">K209+R209+Y209</f>
        <v>0</v>
      </c>
      <c r="AG209" s="40">
        <f t="shared" ref="AG209:AG272" si="34">L209+S209+Z209</f>
        <v>0</v>
      </c>
      <c r="AH209" s="40">
        <f t="shared" ref="AH209:AH272" si="35">M209+T209+AA209</f>
        <v>0</v>
      </c>
      <c r="AI209" s="40">
        <f t="shared" ref="AI209:AI272" si="36">N209+U209+AB209</f>
        <v>0</v>
      </c>
      <c r="AJ209" s="40">
        <f t="shared" ref="AJ209:AJ272" si="37">O209+V209+AC209</f>
        <v>0</v>
      </c>
      <c r="AK209" s="41">
        <f t="shared" ref="AK209:AK272" si="38">P209+W209+AD209</f>
        <v>0</v>
      </c>
    </row>
    <row r="210" spans="2:37" ht="15" customHeight="1">
      <c r="B210" s="13"/>
      <c r="C210" s="13"/>
      <c r="D210" s="10"/>
      <c r="E210" s="11"/>
      <c r="F210" s="60"/>
      <c r="G210" s="11"/>
      <c r="H210" s="11"/>
      <c r="I210" s="11"/>
      <c r="J210" s="11"/>
      <c r="K210" s="10"/>
      <c r="L210" s="11"/>
      <c r="M210" s="11"/>
      <c r="N210" s="11"/>
      <c r="O210" s="11"/>
      <c r="P210" s="11"/>
      <c r="Q210" s="12"/>
      <c r="R210" s="10"/>
      <c r="S210" s="11"/>
      <c r="T210" s="11"/>
      <c r="U210" s="11"/>
      <c r="V210" s="11"/>
      <c r="W210" s="11"/>
      <c r="X210" s="12"/>
      <c r="Y210" s="10"/>
      <c r="Z210" s="11"/>
      <c r="AA210" s="11"/>
      <c r="AB210" s="11"/>
      <c r="AC210" s="11"/>
      <c r="AD210" s="11"/>
      <c r="AE210" s="12"/>
      <c r="AF210" s="39">
        <f t="shared" si="33"/>
        <v>0</v>
      </c>
      <c r="AG210" s="40">
        <f t="shared" si="34"/>
        <v>0</v>
      </c>
      <c r="AH210" s="40">
        <f t="shared" si="35"/>
        <v>0</v>
      </c>
      <c r="AI210" s="40">
        <f t="shared" si="36"/>
        <v>0</v>
      </c>
      <c r="AJ210" s="40">
        <f t="shared" si="37"/>
        <v>0</v>
      </c>
      <c r="AK210" s="41">
        <f t="shared" si="38"/>
        <v>0</v>
      </c>
    </row>
    <row r="211" spans="2:37" ht="15" customHeight="1">
      <c r="B211" s="13"/>
      <c r="C211" s="13"/>
      <c r="D211" s="10"/>
      <c r="E211" s="11"/>
      <c r="F211" s="60"/>
      <c r="G211" s="11"/>
      <c r="H211" s="11"/>
      <c r="I211" s="11"/>
      <c r="J211" s="11"/>
      <c r="K211" s="10"/>
      <c r="L211" s="11"/>
      <c r="M211" s="11"/>
      <c r="N211" s="11"/>
      <c r="O211" s="11"/>
      <c r="P211" s="11"/>
      <c r="Q211" s="12"/>
      <c r="R211" s="10"/>
      <c r="S211" s="11"/>
      <c r="T211" s="11"/>
      <c r="U211" s="11"/>
      <c r="V211" s="11"/>
      <c r="W211" s="11"/>
      <c r="X211" s="12"/>
      <c r="Y211" s="10"/>
      <c r="Z211" s="11"/>
      <c r="AA211" s="11"/>
      <c r="AB211" s="11"/>
      <c r="AC211" s="11"/>
      <c r="AD211" s="11"/>
      <c r="AE211" s="12"/>
      <c r="AF211" s="39">
        <f t="shared" si="33"/>
        <v>0</v>
      </c>
      <c r="AG211" s="40">
        <f t="shared" si="34"/>
        <v>0</v>
      </c>
      <c r="AH211" s="40">
        <f t="shared" si="35"/>
        <v>0</v>
      </c>
      <c r="AI211" s="40">
        <f t="shared" si="36"/>
        <v>0</v>
      </c>
      <c r="AJ211" s="40">
        <f t="shared" si="37"/>
        <v>0</v>
      </c>
      <c r="AK211" s="41">
        <f t="shared" si="38"/>
        <v>0</v>
      </c>
    </row>
    <row r="212" spans="2:37" ht="15" customHeight="1">
      <c r="B212" s="13"/>
      <c r="C212" s="13"/>
      <c r="D212" s="10"/>
      <c r="E212" s="11"/>
      <c r="F212" s="60"/>
      <c r="G212" s="11"/>
      <c r="H212" s="11"/>
      <c r="I212" s="11"/>
      <c r="J212" s="11"/>
      <c r="K212" s="10"/>
      <c r="L212" s="11"/>
      <c r="M212" s="11"/>
      <c r="N212" s="11"/>
      <c r="O212" s="11"/>
      <c r="P212" s="11"/>
      <c r="Q212" s="12"/>
      <c r="R212" s="10"/>
      <c r="S212" s="11"/>
      <c r="T212" s="11"/>
      <c r="U212" s="11"/>
      <c r="V212" s="11"/>
      <c r="W212" s="11"/>
      <c r="X212" s="12"/>
      <c r="Y212" s="10"/>
      <c r="Z212" s="11"/>
      <c r="AA212" s="11"/>
      <c r="AB212" s="11"/>
      <c r="AC212" s="11"/>
      <c r="AD212" s="11"/>
      <c r="AE212" s="12"/>
      <c r="AF212" s="39">
        <f t="shared" si="33"/>
        <v>0</v>
      </c>
      <c r="AG212" s="40">
        <f t="shared" si="34"/>
        <v>0</v>
      </c>
      <c r="AH212" s="40">
        <f t="shared" si="35"/>
        <v>0</v>
      </c>
      <c r="AI212" s="40">
        <f t="shared" si="36"/>
        <v>0</v>
      </c>
      <c r="AJ212" s="40">
        <f t="shared" si="37"/>
        <v>0</v>
      </c>
      <c r="AK212" s="41">
        <f t="shared" si="38"/>
        <v>0</v>
      </c>
    </row>
    <row r="213" spans="2:37" ht="15" customHeight="1">
      <c r="B213" s="13"/>
      <c r="C213" s="13"/>
      <c r="D213" s="10"/>
      <c r="E213" s="11"/>
      <c r="F213" s="60"/>
      <c r="G213" s="11"/>
      <c r="H213" s="11"/>
      <c r="I213" s="11"/>
      <c r="J213" s="11"/>
      <c r="K213" s="10"/>
      <c r="L213" s="11"/>
      <c r="M213" s="11"/>
      <c r="N213" s="11"/>
      <c r="O213" s="11"/>
      <c r="P213" s="11"/>
      <c r="Q213" s="12"/>
      <c r="R213" s="10"/>
      <c r="S213" s="11"/>
      <c r="T213" s="11"/>
      <c r="U213" s="11"/>
      <c r="V213" s="11"/>
      <c r="W213" s="11"/>
      <c r="X213" s="12"/>
      <c r="Y213" s="10"/>
      <c r="Z213" s="11"/>
      <c r="AA213" s="11"/>
      <c r="AB213" s="11"/>
      <c r="AC213" s="11"/>
      <c r="AD213" s="11"/>
      <c r="AE213" s="12"/>
      <c r="AF213" s="39">
        <f t="shared" si="33"/>
        <v>0</v>
      </c>
      <c r="AG213" s="40">
        <f t="shared" si="34"/>
        <v>0</v>
      </c>
      <c r="AH213" s="40">
        <f t="shared" si="35"/>
        <v>0</v>
      </c>
      <c r="AI213" s="40">
        <f t="shared" si="36"/>
        <v>0</v>
      </c>
      <c r="AJ213" s="40">
        <f t="shared" si="37"/>
        <v>0</v>
      </c>
      <c r="AK213" s="41">
        <f t="shared" si="38"/>
        <v>0</v>
      </c>
    </row>
    <row r="214" spans="2:37" ht="15" customHeight="1">
      <c r="B214" s="13"/>
      <c r="C214" s="13"/>
      <c r="D214" s="10"/>
      <c r="E214" s="11"/>
      <c r="F214" s="60"/>
      <c r="G214" s="11"/>
      <c r="H214" s="11"/>
      <c r="I214" s="11"/>
      <c r="J214" s="11"/>
      <c r="K214" s="10"/>
      <c r="L214" s="11"/>
      <c r="M214" s="11"/>
      <c r="N214" s="11"/>
      <c r="O214" s="11"/>
      <c r="P214" s="11"/>
      <c r="Q214" s="12"/>
      <c r="R214" s="10"/>
      <c r="S214" s="11"/>
      <c r="T214" s="11"/>
      <c r="U214" s="11"/>
      <c r="V214" s="11"/>
      <c r="W214" s="11"/>
      <c r="X214" s="12"/>
      <c r="Y214" s="10"/>
      <c r="Z214" s="11"/>
      <c r="AA214" s="11"/>
      <c r="AB214" s="11"/>
      <c r="AC214" s="11"/>
      <c r="AD214" s="11"/>
      <c r="AE214" s="12"/>
      <c r="AF214" s="39">
        <f t="shared" si="33"/>
        <v>0</v>
      </c>
      <c r="AG214" s="40">
        <f t="shared" si="34"/>
        <v>0</v>
      </c>
      <c r="AH214" s="40">
        <f t="shared" si="35"/>
        <v>0</v>
      </c>
      <c r="AI214" s="40">
        <f t="shared" si="36"/>
        <v>0</v>
      </c>
      <c r="AJ214" s="40">
        <f t="shared" si="37"/>
        <v>0</v>
      </c>
      <c r="AK214" s="41">
        <f t="shared" si="38"/>
        <v>0</v>
      </c>
    </row>
    <row r="215" spans="2:37" ht="15" customHeight="1">
      <c r="B215" s="13"/>
      <c r="C215" s="13"/>
      <c r="D215" s="10"/>
      <c r="E215" s="11"/>
      <c r="F215" s="60"/>
      <c r="G215" s="11"/>
      <c r="H215" s="11"/>
      <c r="I215" s="11"/>
      <c r="J215" s="11"/>
      <c r="K215" s="10"/>
      <c r="L215" s="11"/>
      <c r="M215" s="11"/>
      <c r="N215" s="11"/>
      <c r="O215" s="11"/>
      <c r="P215" s="11"/>
      <c r="Q215" s="12"/>
      <c r="R215" s="10"/>
      <c r="S215" s="11"/>
      <c r="T215" s="11"/>
      <c r="U215" s="11"/>
      <c r="V215" s="11"/>
      <c r="W215" s="11"/>
      <c r="X215" s="12"/>
      <c r="Y215" s="10"/>
      <c r="Z215" s="11"/>
      <c r="AA215" s="11"/>
      <c r="AB215" s="11"/>
      <c r="AC215" s="11"/>
      <c r="AD215" s="11"/>
      <c r="AE215" s="12"/>
      <c r="AF215" s="39">
        <f t="shared" si="33"/>
        <v>0</v>
      </c>
      <c r="AG215" s="40">
        <f t="shared" si="34"/>
        <v>0</v>
      </c>
      <c r="AH215" s="40">
        <f t="shared" si="35"/>
        <v>0</v>
      </c>
      <c r="AI215" s="40">
        <f t="shared" si="36"/>
        <v>0</v>
      </c>
      <c r="AJ215" s="40">
        <f t="shared" si="37"/>
        <v>0</v>
      </c>
      <c r="AK215" s="41">
        <f t="shared" si="38"/>
        <v>0</v>
      </c>
    </row>
    <row r="216" spans="2:37" ht="15" customHeight="1">
      <c r="B216" s="13"/>
      <c r="C216" s="13"/>
      <c r="D216" s="10"/>
      <c r="E216" s="11"/>
      <c r="F216" s="60"/>
      <c r="G216" s="11"/>
      <c r="H216" s="11"/>
      <c r="I216" s="11"/>
      <c r="J216" s="11"/>
      <c r="K216" s="10"/>
      <c r="L216" s="11"/>
      <c r="M216" s="11"/>
      <c r="N216" s="11"/>
      <c r="O216" s="11"/>
      <c r="P216" s="11"/>
      <c r="Q216" s="12"/>
      <c r="R216" s="10"/>
      <c r="S216" s="11"/>
      <c r="T216" s="11"/>
      <c r="U216" s="11"/>
      <c r="V216" s="11"/>
      <c r="W216" s="11"/>
      <c r="X216" s="12"/>
      <c r="Y216" s="10"/>
      <c r="Z216" s="11"/>
      <c r="AA216" s="11"/>
      <c r="AB216" s="11"/>
      <c r="AC216" s="11"/>
      <c r="AD216" s="11"/>
      <c r="AE216" s="12"/>
      <c r="AF216" s="39">
        <f t="shared" si="33"/>
        <v>0</v>
      </c>
      <c r="AG216" s="40">
        <f t="shared" si="34"/>
        <v>0</v>
      </c>
      <c r="AH216" s="40">
        <f t="shared" si="35"/>
        <v>0</v>
      </c>
      <c r="AI216" s="40">
        <f t="shared" si="36"/>
        <v>0</v>
      </c>
      <c r="AJ216" s="40">
        <f t="shared" si="37"/>
        <v>0</v>
      </c>
      <c r="AK216" s="41">
        <f t="shared" si="38"/>
        <v>0</v>
      </c>
    </row>
    <row r="217" spans="2:37" ht="15" customHeight="1">
      <c r="B217" s="13"/>
      <c r="C217" s="13"/>
      <c r="D217" s="10"/>
      <c r="E217" s="11"/>
      <c r="F217" s="60"/>
      <c r="G217" s="11"/>
      <c r="H217" s="11"/>
      <c r="I217" s="11"/>
      <c r="J217" s="11"/>
      <c r="K217" s="10"/>
      <c r="L217" s="11"/>
      <c r="M217" s="11"/>
      <c r="N217" s="11"/>
      <c r="O217" s="11"/>
      <c r="P217" s="11"/>
      <c r="Q217" s="12"/>
      <c r="R217" s="10"/>
      <c r="S217" s="11"/>
      <c r="T217" s="11"/>
      <c r="U217" s="11"/>
      <c r="V217" s="11"/>
      <c r="W217" s="11"/>
      <c r="X217" s="12"/>
      <c r="Y217" s="10"/>
      <c r="Z217" s="11"/>
      <c r="AA217" s="11"/>
      <c r="AB217" s="11"/>
      <c r="AC217" s="11"/>
      <c r="AD217" s="11"/>
      <c r="AE217" s="12"/>
      <c r="AF217" s="39">
        <f t="shared" si="33"/>
        <v>0</v>
      </c>
      <c r="AG217" s="40">
        <f t="shared" si="34"/>
        <v>0</v>
      </c>
      <c r="AH217" s="40">
        <f t="shared" si="35"/>
        <v>0</v>
      </c>
      <c r="AI217" s="40">
        <f t="shared" si="36"/>
        <v>0</v>
      </c>
      <c r="AJ217" s="40">
        <f t="shared" si="37"/>
        <v>0</v>
      </c>
      <c r="AK217" s="41">
        <f t="shared" si="38"/>
        <v>0</v>
      </c>
    </row>
    <row r="218" spans="2:37" ht="15" customHeight="1">
      <c r="B218" s="13"/>
      <c r="C218" s="13"/>
      <c r="D218" s="10"/>
      <c r="E218" s="11"/>
      <c r="F218" s="60"/>
      <c r="G218" s="11"/>
      <c r="H218" s="11"/>
      <c r="I218" s="11"/>
      <c r="J218" s="11"/>
      <c r="K218" s="10"/>
      <c r="L218" s="11"/>
      <c r="M218" s="11"/>
      <c r="N218" s="11"/>
      <c r="O218" s="11"/>
      <c r="P218" s="11"/>
      <c r="Q218" s="12"/>
      <c r="R218" s="10"/>
      <c r="S218" s="11"/>
      <c r="T218" s="11"/>
      <c r="U218" s="11"/>
      <c r="V218" s="11"/>
      <c r="W218" s="11"/>
      <c r="X218" s="12"/>
      <c r="Y218" s="10"/>
      <c r="Z218" s="11"/>
      <c r="AA218" s="11"/>
      <c r="AB218" s="11"/>
      <c r="AC218" s="11"/>
      <c r="AD218" s="11"/>
      <c r="AE218" s="12"/>
      <c r="AF218" s="39">
        <f t="shared" si="33"/>
        <v>0</v>
      </c>
      <c r="AG218" s="40">
        <f t="shared" si="34"/>
        <v>0</v>
      </c>
      <c r="AH218" s="40">
        <f t="shared" si="35"/>
        <v>0</v>
      </c>
      <c r="AI218" s="40">
        <f t="shared" si="36"/>
        <v>0</v>
      </c>
      <c r="AJ218" s="40">
        <f t="shared" si="37"/>
        <v>0</v>
      </c>
      <c r="AK218" s="41">
        <f t="shared" si="38"/>
        <v>0</v>
      </c>
    </row>
    <row r="219" spans="2:37" ht="15" customHeight="1">
      <c r="B219" s="13"/>
      <c r="C219" s="13"/>
      <c r="D219" s="10"/>
      <c r="E219" s="11"/>
      <c r="F219" s="60"/>
      <c r="G219" s="11"/>
      <c r="H219" s="11"/>
      <c r="I219" s="11"/>
      <c r="J219" s="11"/>
      <c r="K219" s="10"/>
      <c r="L219" s="11"/>
      <c r="M219" s="11"/>
      <c r="N219" s="11"/>
      <c r="O219" s="11"/>
      <c r="P219" s="11"/>
      <c r="Q219" s="12"/>
      <c r="R219" s="10"/>
      <c r="S219" s="11"/>
      <c r="T219" s="11"/>
      <c r="U219" s="11"/>
      <c r="V219" s="11"/>
      <c r="W219" s="11"/>
      <c r="X219" s="12"/>
      <c r="Y219" s="10"/>
      <c r="Z219" s="11"/>
      <c r="AA219" s="11"/>
      <c r="AB219" s="11"/>
      <c r="AC219" s="11"/>
      <c r="AD219" s="11"/>
      <c r="AE219" s="12"/>
      <c r="AF219" s="39">
        <f t="shared" si="33"/>
        <v>0</v>
      </c>
      <c r="AG219" s="40">
        <f t="shared" si="34"/>
        <v>0</v>
      </c>
      <c r="AH219" s="40">
        <f t="shared" si="35"/>
        <v>0</v>
      </c>
      <c r="AI219" s="40">
        <f t="shared" si="36"/>
        <v>0</v>
      </c>
      <c r="AJ219" s="40">
        <f t="shared" si="37"/>
        <v>0</v>
      </c>
      <c r="AK219" s="41">
        <f t="shared" si="38"/>
        <v>0</v>
      </c>
    </row>
    <row r="220" spans="2:37" ht="15" customHeight="1">
      <c r="B220" s="13"/>
      <c r="C220" s="13"/>
      <c r="D220" s="10"/>
      <c r="E220" s="11"/>
      <c r="F220" s="60"/>
      <c r="G220" s="11"/>
      <c r="H220" s="11"/>
      <c r="I220" s="11"/>
      <c r="J220" s="11"/>
      <c r="K220" s="10"/>
      <c r="L220" s="11"/>
      <c r="M220" s="11"/>
      <c r="N220" s="11"/>
      <c r="O220" s="11"/>
      <c r="P220" s="11"/>
      <c r="Q220" s="12"/>
      <c r="R220" s="10"/>
      <c r="S220" s="11"/>
      <c r="T220" s="11"/>
      <c r="U220" s="11"/>
      <c r="V220" s="11"/>
      <c r="W220" s="11"/>
      <c r="X220" s="12"/>
      <c r="Y220" s="10"/>
      <c r="Z220" s="11"/>
      <c r="AA220" s="11"/>
      <c r="AB220" s="11"/>
      <c r="AC220" s="11"/>
      <c r="AD220" s="11"/>
      <c r="AE220" s="12"/>
      <c r="AF220" s="39">
        <f t="shared" si="33"/>
        <v>0</v>
      </c>
      <c r="AG220" s="40">
        <f t="shared" si="34"/>
        <v>0</v>
      </c>
      <c r="AH220" s="40">
        <f t="shared" si="35"/>
        <v>0</v>
      </c>
      <c r="AI220" s="40">
        <f t="shared" si="36"/>
        <v>0</v>
      </c>
      <c r="AJ220" s="40">
        <f t="shared" si="37"/>
        <v>0</v>
      </c>
      <c r="AK220" s="41">
        <f t="shared" si="38"/>
        <v>0</v>
      </c>
    </row>
    <row r="221" spans="2:37" ht="15" customHeight="1">
      <c r="B221" s="13"/>
      <c r="C221" s="13"/>
      <c r="D221" s="10"/>
      <c r="E221" s="11"/>
      <c r="F221" s="60"/>
      <c r="G221" s="11"/>
      <c r="H221" s="11"/>
      <c r="I221" s="11"/>
      <c r="J221" s="11"/>
      <c r="K221" s="10"/>
      <c r="L221" s="11"/>
      <c r="M221" s="11"/>
      <c r="N221" s="11"/>
      <c r="O221" s="11"/>
      <c r="P221" s="11"/>
      <c r="Q221" s="12"/>
      <c r="R221" s="10"/>
      <c r="S221" s="11"/>
      <c r="T221" s="11"/>
      <c r="U221" s="11"/>
      <c r="V221" s="11"/>
      <c r="W221" s="11"/>
      <c r="X221" s="12"/>
      <c r="Y221" s="10"/>
      <c r="Z221" s="11"/>
      <c r="AA221" s="11"/>
      <c r="AB221" s="11"/>
      <c r="AC221" s="11"/>
      <c r="AD221" s="11"/>
      <c r="AE221" s="12"/>
      <c r="AF221" s="39">
        <f t="shared" si="33"/>
        <v>0</v>
      </c>
      <c r="AG221" s="40">
        <f t="shared" si="34"/>
        <v>0</v>
      </c>
      <c r="AH221" s="40">
        <f t="shared" si="35"/>
        <v>0</v>
      </c>
      <c r="AI221" s="40">
        <f t="shared" si="36"/>
        <v>0</v>
      </c>
      <c r="AJ221" s="40">
        <f t="shared" si="37"/>
        <v>0</v>
      </c>
      <c r="AK221" s="41">
        <f t="shared" si="38"/>
        <v>0</v>
      </c>
    </row>
    <row r="222" spans="2:37" ht="15" customHeight="1">
      <c r="B222" s="13"/>
      <c r="C222" s="13"/>
      <c r="D222" s="10"/>
      <c r="E222" s="11"/>
      <c r="F222" s="60"/>
      <c r="G222" s="11"/>
      <c r="H222" s="11"/>
      <c r="I222" s="11"/>
      <c r="J222" s="11"/>
      <c r="K222" s="10"/>
      <c r="L222" s="11"/>
      <c r="M222" s="11"/>
      <c r="N222" s="11"/>
      <c r="O222" s="11"/>
      <c r="P222" s="11"/>
      <c r="Q222" s="12"/>
      <c r="R222" s="10"/>
      <c r="S222" s="11"/>
      <c r="T222" s="11"/>
      <c r="U222" s="11"/>
      <c r="V222" s="11"/>
      <c r="W222" s="11"/>
      <c r="X222" s="12"/>
      <c r="Y222" s="10"/>
      <c r="Z222" s="11"/>
      <c r="AA222" s="11"/>
      <c r="AB222" s="11"/>
      <c r="AC222" s="11"/>
      <c r="AD222" s="11"/>
      <c r="AE222" s="12"/>
      <c r="AF222" s="39">
        <f t="shared" si="33"/>
        <v>0</v>
      </c>
      <c r="AG222" s="40">
        <f t="shared" si="34"/>
        <v>0</v>
      </c>
      <c r="AH222" s="40">
        <f t="shared" si="35"/>
        <v>0</v>
      </c>
      <c r="AI222" s="40">
        <f t="shared" si="36"/>
        <v>0</v>
      </c>
      <c r="AJ222" s="40">
        <f t="shared" si="37"/>
        <v>0</v>
      </c>
      <c r="AK222" s="41">
        <f t="shared" si="38"/>
        <v>0</v>
      </c>
    </row>
    <row r="223" spans="2:37" ht="15" customHeight="1">
      <c r="B223" s="13"/>
      <c r="C223" s="13"/>
      <c r="D223" s="10"/>
      <c r="E223" s="11"/>
      <c r="F223" s="60"/>
      <c r="G223" s="11"/>
      <c r="H223" s="11"/>
      <c r="I223" s="11"/>
      <c r="J223" s="11"/>
      <c r="K223" s="10"/>
      <c r="L223" s="11"/>
      <c r="M223" s="11"/>
      <c r="N223" s="11"/>
      <c r="O223" s="11"/>
      <c r="P223" s="11"/>
      <c r="Q223" s="12"/>
      <c r="R223" s="10"/>
      <c r="S223" s="11"/>
      <c r="T223" s="11"/>
      <c r="U223" s="11"/>
      <c r="V223" s="11"/>
      <c r="W223" s="11"/>
      <c r="X223" s="12"/>
      <c r="Y223" s="10"/>
      <c r="Z223" s="11"/>
      <c r="AA223" s="11"/>
      <c r="AB223" s="11"/>
      <c r="AC223" s="11"/>
      <c r="AD223" s="11"/>
      <c r="AE223" s="12"/>
      <c r="AF223" s="39">
        <f t="shared" si="33"/>
        <v>0</v>
      </c>
      <c r="AG223" s="40">
        <f t="shared" si="34"/>
        <v>0</v>
      </c>
      <c r="AH223" s="40">
        <f t="shared" si="35"/>
        <v>0</v>
      </c>
      <c r="AI223" s="40">
        <f t="shared" si="36"/>
        <v>0</v>
      </c>
      <c r="AJ223" s="40">
        <f t="shared" si="37"/>
        <v>0</v>
      </c>
      <c r="AK223" s="41">
        <f t="shared" si="38"/>
        <v>0</v>
      </c>
    </row>
    <row r="224" spans="2:37" ht="15" customHeight="1">
      <c r="B224" s="13"/>
      <c r="C224" s="13"/>
      <c r="D224" s="10"/>
      <c r="E224" s="11"/>
      <c r="F224" s="60"/>
      <c r="G224" s="11"/>
      <c r="H224" s="11"/>
      <c r="I224" s="11"/>
      <c r="J224" s="11"/>
      <c r="K224" s="10"/>
      <c r="L224" s="11"/>
      <c r="M224" s="11"/>
      <c r="N224" s="11"/>
      <c r="O224" s="11"/>
      <c r="P224" s="11"/>
      <c r="Q224" s="12"/>
      <c r="R224" s="10"/>
      <c r="S224" s="11"/>
      <c r="T224" s="11"/>
      <c r="U224" s="11"/>
      <c r="V224" s="11"/>
      <c r="W224" s="11"/>
      <c r="X224" s="12"/>
      <c r="Y224" s="10"/>
      <c r="Z224" s="11"/>
      <c r="AA224" s="11"/>
      <c r="AB224" s="11"/>
      <c r="AC224" s="11"/>
      <c r="AD224" s="11"/>
      <c r="AE224" s="12"/>
      <c r="AF224" s="39">
        <f t="shared" si="33"/>
        <v>0</v>
      </c>
      <c r="AG224" s="40">
        <f t="shared" si="34"/>
        <v>0</v>
      </c>
      <c r="AH224" s="40">
        <f t="shared" si="35"/>
        <v>0</v>
      </c>
      <c r="AI224" s="40">
        <f t="shared" si="36"/>
        <v>0</v>
      </c>
      <c r="AJ224" s="40">
        <f t="shared" si="37"/>
        <v>0</v>
      </c>
      <c r="AK224" s="41">
        <f t="shared" si="38"/>
        <v>0</v>
      </c>
    </row>
    <row r="225" spans="2:37" ht="15" customHeight="1">
      <c r="B225" s="13"/>
      <c r="C225" s="13"/>
      <c r="D225" s="10"/>
      <c r="E225" s="11"/>
      <c r="F225" s="11"/>
      <c r="G225" s="11"/>
      <c r="H225" s="11"/>
      <c r="I225" s="11"/>
      <c r="J225" s="11"/>
      <c r="K225" s="10"/>
      <c r="L225" s="11"/>
      <c r="M225" s="11"/>
      <c r="N225" s="11"/>
      <c r="O225" s="11"/>
      <c r="P225" s="11"/>
      <c r="Q225" s="12"/>
      <c r="R225" s="10"/>
      <c r="S225" s="11"/>
      <c r="T225" s="11"/>
      <c r="U225" s="11"/>
      <c r="V225" s="11"/>
      <c r="W225" s="11"/>
      <c r="X225" s="12"/>
      <c r="Y225" s="10"/>
      <c r="Z225" s="11"/>
      <c r="AA225" s="11"/>
      <c r="AB225" s="11"/>
      <c r="AC225" s="11"/>
      <c r="AD225" s="11"/>
      <c r="AE225" s="12"/>
      <c r="AF225" s="39">
        <f t="shared" si="33"/>
        <v>0</v>
      </c>
      <c r="AG225" s="40">
        <f t="shared" si="34"/>
        <v>0</v>
      </c>
      <c r="AH225" s="40">
        <f t="shared" si="35"/>
        <v>0</v>
      </c>
      <c r="AI225" s="40">
        <f t="shared" si="36"/>
        <v>0</v>
      </c>
      <c r="AJ225" s="40">
        <f t="shared" si="37"/>
        <v>0</v>
      </c>
      <c r="AK225" s="41">
        <f t="shared" si="38"/>
        <v>0</v>
      </c>
    </row>
    <row r="226" spans="2:37" ht="15" customHeight="1">
      <c r="B226" s="13"/>
      <c r="C226" s="13"/>
      <c r="D226" s="10"/>
      <c r="E226" s="11"/>
      <c r="F226" s="11"/>
      <c r="G226" s="11"/>
      <c r="H226" s="11"/>
      <c r="I226" s="11"/>
      <c r="J226" s="11"/>
      <c r="K226" s="10"/>
      <c r="L226" s="11"/>
      <c r="M226" s="11"/>
      <c r="N226" s="11"/>
      <c r="O226" s="11"/>
      <c r="P226" s="11"/>
      <c r="Q226" s="12"/>
      <c r="R226" s="10"/>
      <c r="S226" s="11"/>
      <c r="T226" s="11"/>
      <c r="U226" s="11"/>
      <c r="V226" s="11"/>
      <c r="W226" s="11"/>
      <c r="X226" s="12"/>
      <c r="Y226" s="10"/>
      <c r="Z226" s="11"/>
      <c r="AA226" s="11"/>
      <c r="AB226" s="11"/>
      <c r="AC226" s="11"/>
      <c r="AD226" s="11"/>
      <c r="AE226" s="12"/>
      <c r="AF226" s="39">
        <f t="shared" si="33"/>
        <v>0</v>
      </c>
      <c r="AG226" s="40">
        <f t="shared" si="34"/>
        <v>0</v>
      </c>
      <c r="AH226" s="40">
        <f t="shared" si="35"/>
        <v>0</v>
      </c>
      <c r="AI226" s="40">
        <f t="shared" si="36"/>
        <v>0</v>
      </c>
      <c r="AJ226" s="40">
        <f t="shared" si="37"/>
        <v>0</v>
      </c>
      <c r="AK226" s="41">
        <f t="shared" si="38"/>
        <v>0</v>
      </c>
    </row>
    <row r="227" spans="2:37" ht="15" customHeight="1">
      <c r="B227" s="13"/>
      <c r="C227" s="13"/>
      <c r="D227" s="10"/>
      <c r="E227" s="11"/>
      <c r="F227" s="11"/>
      <c r="G227" s="11"/>
      <c r="H227" s="11"/>
      <c r="I227" s="11"/>
      <c r="J227" s="11"/>
      <c r="K227" s="10"/>
      <c r="L227" s="11"/>
      <c r="M227" s="11"/>
      <c r="N227" s="11"/>
      <c r="O227" s="11"/>
      <c r="P227" s="11"/>
      <c r="Q227" s="12"/>
      <c r="R227" s="10"/>
      <c r="S227" s="11"/>
      <c r="T227" s="11"/>
      <c r="U227" s="11"/>
      <c r="V227" s="11"/>
      <c r="W227" s="11"/>
      <c r="X227" s="12"/>
      <c r="Y227" s="10"/>
      <c r="Z227" s="11"/>
      <c r="AA227" s="11"/>
      <c r="AB227" s="11"/>
      <c r="AC227" s="11"/>
      <c r="AD227" s="11"/>
      <c r="AE227" s="12"/>
      <c r="AF227" s="39">
        <f t="shared" si="33"/>
        <v>0</v>
      </c>
      <c r="AG227" s="40">
        <f t="shared" si="34"/>
        <v>0</v>
      </c>
      <c r="AH227" s="40">
        <f t="shared" si="35"/>
        <v>0</v>
      </c>
      <c r="AI227" s="40">
        <f t="shared" si="36"/>
        <v>0</v>
      </c>
      <c r="AJ227" s="40">
        <f t="shared" si="37"/>
        <v>0</v>
      </c>
      <c r="AK227" s="41">
        <f t="shared" si="38"/>
        <v>0</v>
      </c>
    </row>
    <row r="228" spans="2:37" ht="15" customHeight="1">
      <c r="B228" s="13"/>
      <c r="C228" s="13"/>
      <c r="D228" s="10"/>
      <c r="E228" s="11"/>
      <c r="F228" s="11"/>
      <c r="G228" s="11"/>
      <c r="H228" s="11"/>
      <c r="I228" s="11"/>
      <c r="J228" s="11"/>
      <c r="K228" s="10"/>
      <c r="L228" s="11"/>
      <c r="M228" s="11"/>
      <c r="N228" s="11"/>
      <c r="O228" s="11"/>
      <c r="P228" s="11"/>
      <c r="Q228" s="12"/>
      <c r="R228" s="10"/>
      <c r="S228" s="11"/>
      <c r="T228" s="11"/>
      <c r="U228" s="11"/>
      <c r="V228" s="11"/>
      <c r="W228" s="11"/>
      <c r="X228" s="12"/>
      <c r="Y228" s="10"/>
      <c r="Z228" s="11"/>
      <c r="AA228" s="11"/>
      <c r="AB228" s="11"/>
      <c r="AC228" s="11"/>
      <c r="AD228" s="11"/>
      <c r="AE228" s="12"/>
      <c r="AF228" s="39">
        <f t="shared" si="33"/>
        <v>0</v>
      </c>
      <c r="AG228" s="40">
        <f t="shared" si="34"/>
        <v>0</v>
      </c>
      <c r="AH228" s="40">
        <f t="shared" si="35"/>
        <v>0</v>
      </c>
      <c r="AI228" s="40">
        <f t="shared" si="36"/>
        <v>0</v>
      </c>
      <c r="AJ228" s="40">
        <f t="shared" si="37"/>
        <v>0</v>
      </c>
      <c r="AK228" s="41">
        <f t="shared" si="38"/>
        <v>0</v>
      </c>
    </row>
    <row r="229" spans="2:37" ht="15" customHeight="1">
      <c r="B229" s="13"/>
      <c r="C229" s="13"/>
      <c r="D229" s="10"/>
      <c r="E229" s="11"/>
      <c r="F229" s="11"/>
      <c r="G229" s="11"/>
      <c r="H229" s="11"/>
      <c r="I229" s="11"/>
      <c r="J229" s="11"/>
      <c r="K229" s="10"/>
      <c r="L229" s="11"/>
      <c r="M229" s="11"/>
      <c r="N229" s="11"/>
      <c r="O229" s="11"/>
      <c r="P229" s="11"/>
      <c r="Q229" s="12"/>
      <c r="R229" s="10"/>
      <c r="S229" s="11"/>
      <c r="T229" s="11"/>
      <c r="U229" s="11"/>
      <c r="V229" s="11"/>
      <c r="W229" s="11"/>
      <c r="X229" s="12"/>
      <c r="Y229" s="10"/>
      <c r="Z229" s="11"/>
      <c r="AA229" s="11"/>
      <c r="AB229" s="11"/>
      <c r="AC229" s="11"/>
      <c r="AD229" s="11"/>
      <c r="AE229" s="12"/>
      <c r="AF229" s="39">
        <f t="shared" si="33"/>
        <v>0</v>
      </c>
      <c r="AG229" s="40">
        <f t="shared" si="34"/>
        <v>0</v>
      </c>
      <c r="AH229" s="40">
        <f t="shared" si="35"/>
        <v>0</v>
      </c>
      <c r="AI229" s="40">
        <f t="shared" si="36"/>
        <v>0</v>
      </c>
      <c r="AJ229" s="40">
        <f t="shared" si="37"/>
        <v>0</v>
      </c>
      <c r="AK229" s="41">
        <f t="shared" si="38"/>
        <v>0</v>
      </c>
    </row>
    <row r="230" spans="2:37" ht="15" customHeight="1">
      <c r="B230" s="13"/>
      <c r="C230" s="13"/>
      <c r="D230" s="10"/>
      <c r="E230" s="11"/>
      <c r="F230" s="11"/>
      <c r="G230" s="11"/>
      <c r="H230" s="11"/>
      <c r="I230" s="11"/>
      <c r="J230" s="11"/>
      <c r="K230" s="10"/>
      <c r="L230" s="11"/>
      <c r="M230" s="11"/>
      <c r="N230" s="11"/>
      <c r="O230" s="11"/>
      <c r="P230" s="11"/>
      <c r="Q230" s="12"/>
      <c r="R230" s="10"/>
      <c r="S230" s="11"/>
      <c r="T230" s="11"/>
      <c r="U230" s="11"/>
      <c r="V230" s="11"/>
      <c r="W230" s="11"/>
      <c r="X230" s="12"/>
      <c r="Y230" s="10"/>
      <c r="Z230" s="11"/>
      <c r="AA230" s="11"/>
      <c r="AB230" s="11"/>
      <c r="AC230" s="11"/>
      <c r="AD230" s="11"/>
      <c r="AE230" s="12"/>
      <c r="AF230" s="39">
        <f t="shared" si="33"/>
        <v>0</v>
      </c>
      <c r="AG230" s="40">
        <f t="shared" si="34"/>
        <v>0</v>
      </c>
      <c r="AH230" s="40">
        <f t="shared" si="35"/>
        <v>0</v>
      </c>
      <c r="AI230" s="40">
        <f t="shared" si="36"/>
        <v>0</v>
      </c>
      <c r="AJ230" s="40">
        <f t="shared" si="37"/>
        <v>0</v>
      </c>
      <c r="AK230" s="41">
        <f t="shared" si="38"/>
        <v>0</v>
      </c>
    </row>
    <row r="231" spans="2:37" ht="15" customHeight="1">
      <c r="B231" s="13"/>
      <c r="C231" s="13"/>
      <c r="D231" s="10"/>
      <c r="E231" s="11"/>
      <c r="F231" s="11"/>
      <c r="G231" s="11"/>
      <c r="H231" s="11"/>
      <c r="I231" s="11"/>
      <c r="J231" s="11"/>
      <c r="K231" s="10"/>
      <c r="L231" s="11"/>
      <c r="M231" s="11"/>
      <c r="N231" s="11"/>
      <c r="O231" s="11"/>
      <c r="P231" s="11"/>
      <c r="Q231" s="12"/>
      <c r="R231" s="10"/>
      <c r="S231" s="11"/>
      <c r="T231" s="11"/>
      <c r="U231" s="11"/>
      <c r="V231" s="11"/>
      <c r="W231" s="11"/>
      <c r="X231" s="12"/>
      <c r="Y231" s="10"/>
      <c r="Z231" s="11"/>
      <c r="AA231" s="11"/>
      <c r="AB231" s="11"/>
      <c r="AC231" s="11"/>
      <c r="AD231" s="11"/>
      <c r="AE231" s="12"/>
      <c r="AF231" s="39">
        <f t="shared" si="33"/>
        <v>0</v>
      </c>
      <c r="AG231" s="40">
        <f t="shared" si="34"/>
        <v>0</v>
      </c>
      <c r="AH231" s="40">
        <f t="shared" si="35"/>
        <v>0</v>
      </c>
      <c r="AI231" s="40">
        <f t="shared" si="36"/>
        <v>0</v>
      </c>
      <c r="AJ231" s="40">
        <f t="shared" si="37"/>
        <v>0</v>
      </c>
      <c r="AK231" s="41">
        <f t="shared" si="38"/>
        <v>0</v>
      </c>
    </row>
    <row r="232" spans="2:37" ht="15" customHeight="1">
      <c r="B232" s="13"/>
      <c r="C232" s="13"/>
      <c r="D232" s="10"/>
      <c r="E232" s="11"/>
      <c r="F232" s="11"/>
      <c r="G232" s="11"/>
      <c r="H232" s="11"/>
      <c r="I232" s="11"/>
      <c r="J232" s="11"/>
      <c r="K232" s="10"/>
      <c r="L232" s="11"/>
      <c r="M232" s="11"/>
      <c r="N232" s="11"/>
      <c r="O232" s="11"/>
      <c r="P232" s="11"/>
      <c r="Q232" s="12"/>
      <c r="R232" s="10"/>
      <c r="S232" s="11"/>
      <c r="T232" s="11"/>
      <c r="U232" s="11"/>
      <c r="V232" s="11"/>
      <c r="W232" s="11"/>
      <c r="X232" s="12"/>
      <c r="Y232" s="10"/>
      <c r="Z232" s="11"/>
      <c r="AA232" s="11"/>
      <c r="AB232" s="11"/>
      <c r="AC232" s="11"/>
      <c r="AD232" s="11"/>
      <c r="AE232" s="12"/>
      <c r="AF232" s="39">
        <f t="shared" si="33"/>
        <v>0</v>
      </c>
      <c r="AG232" s="40">
        <f t="shared" si="34"/>
        <v>0</v>
      </c>
      <c r="AH232" s="40">
        <f t="shared" si="35"/>
        <v>0</v>
      </c>
      <c r="AI232" s="40">
        <f t="shared" si="36"/>
        <v>0</v>
      </c>
      <c r="AJ232" s="40">
        <f t="shared" si="37"/>
        <v>0</v>
      </c>
      <c r="AK232" s="41">
        <f t="shared" si="38"/>
        <v>0</v>
      </c>
    </row>
    <row r="233" spans="2:37" ht="15" customHeight="1">
      <c r="B233" s="13"/>
      <c r="C233" s="13"/>
      <c r="D233" s="10"/>
      <c r="E233" s="11"/>
      <c r="F233" s="11"/>
      <c r="G233" s="11"/>
      <c r="H233" s="11"/>
      <c r="I233" s="11"/>
      <c r="J233" s="11"/>
      <c r="K233" s="10"/>
      <c r="L233" s="11"/>
      <c r="M233" s="11"/>
      <c r="N233" s="11"/>
      <c r="O233" s="11"/>
      <c r="P233" s="11"/>
      <c r="Q233" s="12"/>
      <c r="R233" s="10"/>
      <c r="S233" s="11"/>
      <c r="T233" s="11"/>
      <c r="U233" s="11"/>
      <c r="V233" s="11"/>
      <c r="W233" s="11"/>
      <c r="X233" s="12"/>
      <c r="Y233" s="10"/>
      <c r="Z233" s="11"/>
      <c r="AA233" s="11"/>
      <c r="AB233" s="11"/>
      <c r="AC233" s="11"/>
      <c r="AD233" s="11"/>
      <c r="AE233" s="12"/>
      <c r="AF233" s="39">
        <f t="shared" si="33"/>
        <v>0</v>
      </c>
      <c r="AG233" s="40">
        <f t="shared" si="34"/>
        <v>0</v>
      </c>
      <c r="AH233" s="40">
        <f t="shared" si="35"/>
        <v>0</v>
      </c>
      <c r="AI233" s="40">
        <f t="shared" si="36"/>
        <v>0</v>
      </c>
      <c r="AJ233" s="40">
        <f t="shared" si="37"/>
        <v>0</v>
      </c>
      <c r="AK233" s="41">
        <f t="shared" si="38"/>
        <v>0</v>
      </c>
    </row>
    <row r="234" spans="2:37" ht="15" customHeight="1">
      <c r="B234" s="13"/>
      <c r="C234" s="13"/>
      <c r="D234" s="10"/>
      <c r="E234" s="11"/>
      <c r="F234" s="11"/>
      <c r="G234" s="11"/>
      <c r="H234" s="11"/>
      <c r="I234" s="11"/>
      <c r="J234" s="11"/>
      <c r="K234" s="10"/>
      <c r="L234" s="11"/>
      <c r="M234" s="11"/>
      <c r="N234" s="11"/>
      <c r="O234" s="11"/>
      <c r="P234" s="11"/>
      <c r="Q234" s="12"/>
      <c r="R234" s="10"/>
      <c r="S234" s="11"/>
      <c r="T234" s="11"/>
      <c r="U234" s="11"/>
      <c r="V234" s="11"/>
      <c r="W234" s="11"/>
      <c r="X234" s="12"/>
      <c r="Y234" s="10"/>
      <c r="Z234" s="11"/>
      <c r="AA234" s="11"/>
      <c r="AB234" s="11"/>
      <c r="AC234" s="11"/>
      <c r="AD234" s="11"/>
      <c r="AE234" s="12"/>
      <c r="AF234" s="39">
        <f t="shared" si="33"/>
        <v>0</v>
      </c>
      <c r="AG234" s="40">
        <f t="shared" si="34"/>
        <v>0</v>
      </c>
      <c r="AH234" s="40">
        <f t="shared" si="35"/>
        <v>0</v>
      </c>
      <c r="AI234" s="40">
        <f t="shared" si="36"/>
        <v>0</v>
      </c>
      <c r="AJ234" s="40">
        <f t="shared" si="37"/>
        <v>0</v>
      </c>
      <c r="AK234" s="41">
        <f t="shared" si="38"/>
        <v>0</v>
      </c>
    </row>
    <row r="235" spans="2:37" ht="15" customHeight="1">
      <c r="B235" s="13"/>
      <c r="C235" s="13"/>
      <c r="D235" s="10"/>
      <c r="E235" s="11"/>
      <c r="F235" s="11"/>
      <c r="G235" s="11"/>
      <c r="H235" s="11"/>
      <c r="I235" s="11"/>
      <c r="J235" s="11"/>
      <c r="K235" s="10"/>
      <c r="L235" s="11"/>
      <c r="M235" s="11"/>
      <c r="N235" s="11"/>
      <c r="O235" s="11"/>
      <c r="P235" s="11"/>
      <c r="Q235" s="12"/>
      <c r="R235" s="10"/>
      <c r="S235" s="11"/>
      <c r="T235" s="11"/>
      <c r="U235" s="11"/>
      <c r="V235" s="11"/>
      <c r="W235" s="11"/>
      <c r="X235" s="12"/>
      <c r="Y235" s="10"/>
      <c r="Z235" s="11"/>
      <c r="AA235" s="11"/>
      <c r="AB235" s="11"/>
      <c r="AC235" s="11"/>
      <c r="AD235" s="11"/>
      <c r="AE235" s="12"/>
      <c r="AF235" s="39">
        <f t="shared" si="33"/>
        <v>0</v>
      </c>
      <c r="AG235" s="40">
        <f t="shared" si="34"/>
        <v>0</v>
      </c>
      <c r="AH235" s="40">
        <f t="shared" si="35"/>
        <v>0</v>
      </c>
      <c r="AI235" s="40">
        <f t="shared" si="36"/>
        <v>0</v>
      </c>
      <c r="AJ235" s="40">
        <f t="shared" si="37"/>
        <v>0</v>
      </c>
      <c r="AK235" s="41">
        <f t="shared" si="38"/>
        <v>0</v>
      </c>
    </row>
    <row r="236" spans="2:37" ht="15" customHeight="1">
      <c r="B236" s="13"/>
      <c r="C236" s="13"/>
      <c r="D236" s="10"/>
      <c r="E236" s="11"/>
      <c r="F236" s="11"/>
      <c r="G236" s="11"/>
      <c r="H236" s="11"/>
      <c r="I236" s="11"/>
      <c r="J236" s="11"/>
      <c r="K236" s="10"/>
      <c r="L236" s="11"/>
      <c r="M236" s="11"/>
      <c r="N236" s="11"/>
      <c r="O236" s="11"/>
      <c r="P236" s="11"/>
      <c r="Q236" s="12"/>
      <c r="R236" s="10"/>
      <c r="S236" s="11"/>
      <c r="T236" s="11"/>
      <c r="U236" s="11"/>
      <c r="V236" s="11"/>
      <c r="W236" s="11"/>
      <c r="X236" s="12"/>
      <c r="Y236" s="10"/>
      <c r="Z236" s="11"/>
      <c r="AA236" s="11"/>
      <c r="AB236" s="11"/>
      <c r="AC236" s="11"/>
      <c r="AD236" s="11"/>
      <c r="AE236" s="12"/>
      <c r="AF236" s="39">
        <f t="shared" si="33"/>
        <v>0</v>
      </c>
      <c r="AG236" s="40">
        <f t="shared" si="34"/>
        <v>0</v>
      </c>
      <c r="AH236" s="40">
        <f t="shared" si="35"/>
        <v>0</v>
      </c>
      <c r="AI236" s="40">
        <f t="shared" si="36"/>
        <v>0</v>
      </c>
      <c r="AJ236" s="40">
        <f t="shared" si="37"/>
        <v>0</v>
      </c>
      <c r="AK236" s="41">
        <f t="shared" si="38"/>
        <v>0</v>
      </c>
    </row>
    <row r="237" spans="2:37" ht="15" customHeight="1">
      <c r="B237" s="13"/>
      <c r="C237" s="13"/>
      <c r="D237" s="10"/>
      <c r="E237" s="11"/>
      <c r="F237" s="11"/>
      <c r="G237" s="11"/>
      <c r="H237" s="11"/>
      <c r="I237" s="11"/>
      <c r="J237" s="11"/>
      <c r="K237" s="10"/>
      <c r="L237" s="11"/>
      <c r="M237" s="11"/>
      <c r="N237" s="11"/>
      <c r="O237" s="11"/>
      <c r="P237" s="11"/>
      <c r="Q237" s="12"/>
      <c r="R237" s="10"/>
      <c r="S237" s="11"/>
      <c r="T237" s="11"/>
      <c r="U237" s="11"/>
      <c r="V237" s="11"/>
      <c r="W237" s="11"/>
      <c r="X237" s="12"/>
      <c r="Y237" s="10"/>
      <c r="Z237" s="11"/>
      <c r="AA237" s="11"/>
      <c r="AB237" s="11"/>
      <c r="AC237" s="11"/>
      <c r="AD237" s="11"/>
      <c r="AE237" s="12"/>
      <c r="AF237" s="39">
        <f t="shared" si="33"/>
        <v>0</v>
      </c>
      <c r="AG237" s="40">
        <f t="shared" si="34"/>
        <v>0</v>
      </c>
      <c r="AH237" s="40">
        <f t="shared" si="35"/>
        <v>0</v>
      </c>
      <c r="AI237" s="40">
        <f t="shared" si="36"/>
        <v>0</v>
      </c>
      <c r="AJ237" s="40">
        <f t="shared" si="37"/>
        <v>0</v>
      </c>
      <c r="AK237" s="41">
        <f t="shared" si="38"/>
        <v>0</v>
      </c>
    </row>
    <row r="238" spans="2:37" ht="15" customHeight="1">
      <c r="B238" s="13"/>
      <c r="C238" s="13"/>
      <c r="D238" s="10"/>
      <c r="E238" s="11"/>
      <c r="F238" s="11"/>
      <c r="G238" s="11"/>
      <c r="H238" s="11"/>
      <c r="I238" s="11"/>
      <c r="J238" s="11"/>
      <c r="K238" s="10"/>
      <c r="L238" s="11"/>
      <c r="M238" s="11"/>
      <c r="N238" s="11"/>
      <c r="O238" s="11"/>
      <c r="P238" s="11"/>
      <c r="Q238" s="12"/>
      <c r="R238" s="10"/>
      <c r="S238" s="11"/>
      <c r="T238" s="11"/>
      <c r="U238" s="11"/>
      <c r="V238" s="11"/>
      <c r="W238" s="11"/>
      <c r="X238" s="12"/>
      <c r="Y238" s="10"/>
      <c r="Z238" s="11"/>
      <c r="AA238" s="11"/>
      <c r="AB238" s="11"/>
      <c r="AC238" s="11"/>
      <c r="AD238" s="11"/>
      <c r="AE238" s="12"/>
      <c r="AF238" s="39">
        <f t="shared" si="33"/>
        <v>0</v>
      </c>
      <c r="AG238" s="40">
        <f t="shared" si="34"/>
        <v>0</v>
      </c>
      <c r="AH238" s="40">
        <f t="shared" si="35"/>
        <v>0</v>
      </c>
      <c r="AI238" s="40">
        <f t="shared" si="36"/>
        <v>0</v>
      </c>
      <c r="AJ238" s="40">
        <f t="shared" si="37"/>
        <v>0</v>
      </c>
      <c r="AK238" s="41">
        <f t="shared" si="38"/>
        <v>0</v>
      </c>
    </row>
    <row r="239" spans="2:37" ht="15" customHeight="1">
      <c r="B239" s="13"/>
      <c r="C239" s="13"/>
      <c r="D239" s="10"/>
      <c r="E239" s="11"/>
      <c r="F239" s="11"/>
      <c r="G239" s="11"/>
      <c r="H239" s="11"/>
      <c r="I239" s="11"/>
      <c r="J239" s="11"/>
      <c r="K239" s="10"/>
      <c r="L239" s="11"/>
      <c r="M239" s="11"/>
      <c r="N239" s="11"/>
      <c r="O239" s="11"/>
      <c r="P239" s="11"/>
      <c r="Q239" s="12"/>
      <c r="R239" s="10"/>
      <c r="S239" s="11"/>
      <c r="T239" s="11"/>
      <c r="U239" s="11"/>
      <c r="V239" s="11"/>
      <c r="W239" s="11"/>
      <c r="X239" s="12"/>
      <c r="Y239" s="10"/>
      <c r="Z239" s="11"/>
      <c r="AA239" s="11"/>
      <c r="AB239" s="11"/>
      <c r="AC239" s="11"/>
      <c r="AD239" s="11"/>
      <c r="AE239" s="12"/>
      <c r="AF239" s="39">
        <f t="shared" si="33"/>
        <v>0</v>
      </c>
      <c r="AG239" s="40">
        <f t="shared" si="34"/>
        <v>0</v>
      </c>
      <c r="AH239" s="40">
        <f t="shared" si="35"/>
        <v>0</v>
      </c>
      <c r="AI239" s="40">
        <f t="shared" si="36"/>
        <v>0</v>
      </c>
      <c r="AJ239" s="40">
        <f t="shared" si="37"/>
        <v>0</v>
      </c>
      <c r="AK239" s="41">
        <f t="shared" si="38"/>
        <v>0</v>
      </c>
    </row>
    <row r="240" spans="2:37" ht="15" customHeight="1">
      <c r="B240" s="13"/>
      <c r="C240" s="13"/>
      <c r="D240" s="10"/>
      <c r="E240" s="11"/>
      <c r="F240" s="11"/>
      <c r="G240" s="11"/>
      <c r="H240" s="11"/>
      <c r="I240" s="11"/>
      <c r="J240" s="11"/>
      <c r="K240" s="10"/>
      <c r="L240" s="11"/>
      <c r="M240" s="11"/>
      <c r="N240" s="11"/>
      <c r="O240" s="11"/>
      <c r="P240" s="11"/>
      <c r="Q240" s="12"/>
      <c r="R240" s="10"/>
      <c r="S240" s="11"/>
      <c r="T240" s="11"/>
      <c r="U240" s="11"/>
      <c r="V240" s="11"/>
      <c r="W240" s="11"/>
      <c r="X240" s="12"/>
      <c r="Y240" s="10"/>
      <c r="Z240" s="11"/>
      <c r="AA240" s="11"/>
      <c r="AB240" s="11"/>
      <c r="AC240" s="11"/>
      <c r="AD240" s="11"/>
      <c r="AE240" s="12"/>
      <c r="AF240" s="39">
        <f t="shared" si="33"/>
        <v>0</v>
      </c>
      <c r="AG240" s="40">
        <f t="shared" si="34"/>
        <v>0</v>
      </c>
      <c r="AH240" s="40">
        <f t="shared" si="35"/>
        <v>0</v>
      </c>
      <c r="AI240" s="40">
        <f t="shared" si="36"/>
        <v>0</v>
      </c>
      <c r="AJ240" s="40">
        <f t="shared" si="37"/>
        <v>0</v>
      </c>
      <c r="AK240" s="41">
        <f t="shared" si="38"/>
        <v>0</v>
      </c>
    </row>
    <row r="241" spans="2:37" ht="15" customHeight="1">
      <c r="B241" s="13"/>
      <c r="C241" s="13"/>
      <c r="D241" s="10"/>
      <c r="E241" s="11"/>
      <c r="F241" s="11"/>
      <c r="G241" s="11"/>
      <c r="H241" s="11"/>
      <c r="I241" s="11"/>
      <c r="J241" s="11"/>
      <c r="K241" s="10"/>
      <c r="L241" s="11"/>
      <c r="M241" s="11"/>
      <c r="N241" s="11"/>
      <c r="O241" s="11"/>
      <c r="P241" s="11"/>
      <c r="Q241" s="12"/>
      <c r="R241" s="10"/>
      <c r="S241" s="11"/>
      <c r="T241" s="11"/>
      <c r="U241" s="11"/>
      <c r="V241" s="11"/>
      <c r="W241" s="11"/>
      <c r="X241" s="12"/>
      <c r="Y241" s="10"/>
      <c r="Z241" s="11"/>
      <c r="AA241" s="11"/>
      <c r="AB241" s="11"/>
      <c r="AC241" s="11"/>
      <c r="AD241" s="11"/>
      <c r="AE241" s="12"/>
      <c r="AF241" s="39">
        <f t="shared" si="33"/>
        <v>0</v>
      </c>
      <c r="AG241" s="40">
        <f t="shared" si="34"/>
        <v>0</v>
      </c>
      <c r="AH241" s="40">
        <f t="shared" si="35"/>
        <v>0</v>
      </c>
      <c r="AI241" s="40">
        <f t="shared" si="36"/>
        <v>0</v>
      </c>
      <c r="AJ241" s="40">
        <f t="shared" si="37"/>
        <v>0</v>
      </c>
      <c r="AK241" s="41">
        <f t="shared" si="38"/>
        <v>0</v>
      </c>
    </row>
    <row r="242" spans="2:37" ht="15" customHeight="1">
      <c r="B242" s="13"/>
      <c r="C242" s="13"/>
      <c r="D242" s="10"/>
      <c r="E242" s="11"/>
      <c r="F242" s="11"/>
      <c r="G242" s="11"/>
      <c r="H242" s="11"/>
      <c r="I242" s="11"/>
      <c r="J242" s="11"/>
      <c r="K242" s="10"/>
      <c r="L242" s="11"/>
      <c r="M242" s="11"/>
      <c r="N242" s="11"/>
      <c r="O242" s="11"/>
      <c r="P242" s="11"/>
      <c r="Q242" s="12"/>
      <c r="R242" s="10"/>
      <c r="S242" s="11"/>
      <c r="T242" s="11"/>
      <c r="U242" s="11"/>
      <c r="V242" s="11"/>
      <c r="W242" s="11"/>
      <c r="X242" s="12"/>
      <c r="Y242" s="10"/>
      <c r="Z242" s="11"/>
      <c r="AA242" s="11"/>
      <c r="AB242" s="11"/>
      <c r="AC242" s="11"/>
      <c r="AD242" s="11"/>
      <c r="AE242" s="12"/>
      <c r="AF242" s="39">
        <f t="shared" si="33"/>
        <v>0</v>
      </c>
      <c r="AG242" s="40">
        <f t="shared" si="34"/>
        <v>0</v>
      </c>
      <c r="AH242" s="40">
        <f t="shared" si="35"/>
        <v>0</v>
      </c>
      <c r="AI242" s="40">
        <f t="shared" si="36"/>
        <v>0</v>
      </c>
      <c r="AJ242" s="40">
        <f t="shared" si="37"/>
        <v>0</v>
      </c>
      <c r="AK242" s="41">
        <f t="shared" si="38"/>
        <v>0</v>
      </c>
    </row>
    <row r="243" spans="2:37" ht="15" customHeight="1">
      <c r="B243" s="13"/>
      <c r="C243" s="13"/>
      <c r="D243" s="10"/>
      <c r="E243" s="11"/>
      <c r="F243" s="11"/>
      <c r="G243" s="11"/>
      <c r="H243" s="11"/>
      <c r="I243" s="11"/>
      <c r="J243" s="11"/>
      <c r="K243" s="10"/>
      <c r="L243" s="11"/>
      <c r="M243" s="11"/>
      <c r="N243" s="11"/>
      <c r="O243" s="11"/>
      <c r="P243" s="11"/>
      <c r="Q243" s="12"/>
      <c r="R243" s="10"/>
      <c r="S243" s="11"/>
      <c r="T243" s="11"/>
      <c r="U243" s="11"/>
      <c r="V243" s="11"/>
      <c r="W243" s="11"/>
      <c r="X243" s="12"/>
      <c r="Y243" s="10"/>
      <c r="Z243" s="11"/>
      <c r="AA243" s="11"/>
      <c r="AB243" s="11"/>
      <c r="AC243" s="11"/>
      <c r="AD243" s="11"/>
      <c r="AE243" s="12"/>
      <c r="AF243" s="39">
        <f t="shared" si="33"/>
        <v>0</v>
      </c>
      <c r="AG243" s="40">
        <f t="shared" si="34"/>
        <v>0</v>
      </c>
      <c r="AH243" s="40">
        <f t="shared" si="35"/>
        <v>0</v>
      </c>
      <c r="AI243" s="40">
        <f t="shared" si="36"/>
        <v>0</v>
      </c>
      <c r="AJ243" s="40">
        <f t="shared" si="37"/>
        <v>0</v>
      </c>
      <c r="AK243" s="41">
        <f t="shared" si="38"/>
        <v>0</v>
      </c>
    </row>
    <row r="244" spans="2:37" ht="15" customHeight="1">
      <c r="B244" s="13"/>
      <c r="C244" s="13"/>
      <c r="D244" s="10"/>
      <c r="E244" s="11"/>
      <c r="F244" s="11"/>
      <c r="G244" s="11"/>
      <c r="H244" s="11"/>
      <c r="I244" s="11"/>
      <c r="J244" s="11"/>
      <c r="K244" s="10"/>
      <c r="L244" s="11"/>
      <c r="M244" s="11"/>
      <c r="N244" s="11"/>
      <c r="O244" s="11"/>
      <c r="P244" s="11"/>
      <c r="Q244" s="12"/>
      <c r="R244" s="10"/>
      <c r="S244" s="11"/>
      <c r="T244" s="11"/>
      <c r="U244" s="11"/>
      <c r="V244" s="11"/>
      <c r="W244" s="11"/>
      <c r="X244" s="12"/>
      <c r="Y244" s="10"/>
      <c r="Z244" s="11"/>
      <c r="AA244" s="11"/>
      <c r="AB244" s="11"/>
      <c r="AC244" s="11"/>
      <c r="AD244" s="11"/>
      <c r="AE244" s="12"/>
      <c r="AF244" s="39">
        <f t="shared" si="33"/>
        <v>0</v>
      </c>
      <c r="AG244" s="40">
        <f t="shared" si="34"/>
        <v>0</v>
      </c>
      <c r="AH244" s="40">
        <f t="shared" si="35"/>
        <v>0</v>
      </c>
      <c r="AI244" s="40">
        <f t="shared" si="36"/>
        <v>0</v>
      </c>
      <c r="AJ244" s="40">
        <f t="shared" si="37"/>
        <v>0</v>
      </c>
      <c r="AK244" s="41">
        <f t="shared" si="38"/>
        <v>0</v>
      </c>
    </row>
    <row r="245" spans="2:37" ht="15" customHeight="1">
      <c r="B245" s="13"/>
      <c r="C245" s="13"/>
      <c r="D245" s="10"/>
      <c r="E245" s="11"/>
      <c r="F245" s="11"/>
      <c r="G245" s="11"/>
      <c r="H245" s="11"/>
      <c r="I245" s="11"/>
      <c r="J245" s="11"/>
      <c r="K245" s="10"/>
      <c r="L245" s="11"/>
      <c r="M245" s="11"/>
      <c r="N245" s="11"/>
      <c r="O245" s="11"/>
      <c r="P245" s="11"/>
      <c r="Q245" s="12"/>
      <c r="R245" s="10"/>
      <c r="S245" s="11"/>
      <c r="T245" s="11"/>
      <c r="U245" s="11"/>
      <c r="V245" s="11"/>
      <c r="W245" s="11"/>
      <c r="X245" s="12"/>
      <c r="Y245" s="10"/>
      <c r="Z245" s="11"/>
      <c r="AA245" s="11"/>
      <c r="AB245" s="11"/>
      <c r="AC245" s="11"/>
      <c r="AD245" s="11"/>
      <c r="AE245" s="12"/>
      <c r="AF245" s="39">
        <f t="shared" si="33"/>
        <v>0</v>
      </c>
      <c r="AG245" s="40">
        <f t="shared" si="34"/>
        <v>0</v>
      </c>
      <c r="AH245" s="40">
        <f t="shared" si="35"/>
        <v>0</v>
      </c>
      <c r="AI245" s="40">
        <f t="shared" si="36"/>
        <v>0</v>
      </c>
      <c r="AJ245" s="40">
        <f t="shared" si="37"/>
        <v>0</v>
      </c>
      <c r="AK245" s="41">
        <f t="shared" si="38"/>
        <v>0</v>
      </c>
    </row>
    <row r="246" spans="2:37" ht="15" customHeight="1">
      <c r="B246" s="13"/>
      <c r="C246" s="13"/>
      <c r="D246" s="10"/>
      <c r="E246" s="11"/>
      <c r="F246" s="11"/>
      <c r="G246" s="11"/>
      <c r="H246" s="11"/>
      <c r="I246" s="11"/>
      <c r="J246" s="11"/>
      <c r="K246" s="10"/>
      <c r="L246" s="11"/>
      <c r="M246" s="11"/>
      <c r="N246" s="11"/>
      <c r="O246" s="11"/>
      <c r="P246" s="11"/>
      <c r="Q246" s="12"/>
      <c r="R246" s="10"/>
      <c r="S246" s="11"/>
      <c r="T246" s="11"/>
      <c r="U246" s="11"/>
      <c r="V246" s="11"/>
      <c r="W246" s="11"/>
      <c r="X246" s="12"/>
      <c r="Y246" s="10"/>
      <c r="Z246" s="11"/>
      <c r="AA246" s="11"/>
      <c r="AB246" s="11"/>
      <c r="AC246" s="11"/>
      <c r="AD246" s="11"/>
      <c r="AE246" s="12"/>
      <c r="AF246" s="39">
        <f t="shared" si="33"/>
        <v>0</v>
      </c>
      <c r="AG246" s="40">
        <f t="shared" si="34"/>
        <v>0</v>
      </c>
      <c r="AH246" s="40">
        <f t="shared" si="35"/>
        <v>0</v>
      </c>
      <c r="AI246" s="40">
        <f t="shared" si="36"/>
        <v>0</v>
      </c>
      <c r="AJ246" s="40">
        <f t="shared" si="37"/>
        <v>0</v>
      </c>
      <c r="AK246" s="41">
        <f t="shared" si="38"/>
        <v>0</v>
      </c>
    </row>
    <row r="247" spans="2:37" ht="15" customHeight="1">
      <c r="B247" s="13"/>
      <c r="C247" s="13"/>
      <c r="D247" s="10"/>
      <c r="E247" s="11"/>
      <c r="F247" s="11"/>
      <c r="G247" s="11"/>
      <c r="H247" s="11"/>
      <c r="I247" s="11"/>
      <c r="J247" s="11"/>
      <c r="K247" s="10"/>
      <c r="L247" s="11"/>
      <c r="M247" s="11"/>
      <c r="N247" s="11"/>
      <c r="O247" s="11"/>
      <c r="P247" s="11"/>
      <c r="Q247" s="12"/>
      <c r="R247" s="10"/>
      <c r="S247" s="11"/>
      <c r="T247" s="11"/>
      <c r="U247" s="11"/>
      <c r="V247" s="11"/>
      <c r="W247" s="11"/>
      <c r="X247" s="12"/>
      <c r="Y247" s="10"/>
      <c r="Z247" s="11"/>
      <c r="AA247" s="11"/>
      <c r="AB247" s="11"/>
      <c r="AC247" s="11"/>
      <c r="AD247" s="11"/>
      <c r="AE247" s="12"/>
      <c r="AF247" s="39">
        <f t="shared" si="33"/>
        <v>0</v>
      </c>
      <c r="AG247" s="40">
        <f t="shared" si="34"/>
        <v>0</v>
      </c>
      <c r="AH247" s="40">
        <f t="shared" si="35"/>
        <v>0</v>
      </c>
      <c r="AI247" s="40">
        <f t="shared" si="36"/>
        <v>0</v>
      </c>
      <c r="AJ247" s="40">
        <f t="shared" si="37"/>
        <v>0</v>
      </c>
      <c r="AK247" s="41">
        <f t="shared" si="38"/>
        <v>0</v>
      </c>
    </row>
    <row r="248" spans="2:37" ht="15" customHeight="1">
      <c r="B248" s="13"/>
      <c r="C248" s="13"/>
      <c r="D248" s="10"/>
      <c r="E248" s="11"/>
      <c r="F248" s="11"/>
      <c r="G248" s="11"/>
      <c r="H248" s="11"/>
      <c r="I248" s="11"/>
      <c r="J248" s="11"/>
      <c r="K248" s="10"/>
      <c r="L248" s="11"/>
      <c r="M248" s="11"/>
      <c r="N248" s="11"/>
      <c r="O248" s="11"/>
      <c r="P248" s="11"/>
      <c r="Q248" s="12"/>
      <c r="R248" s="10"/>
      <c r="S248" s="11"/>
      <c r="T248" s="11"/>
      <c r="U248" s="11"/>
      <c r="V248" s="11"/>
      <c r="W248" s="11"/>
      <c r="X248" s="12"/>
      <c r="Y248" s="10"/>
      <c r="Z248" s="11"/>
      <c r="AA248" s="11"/>
      <c r="AB248" s="11"/>
      <c r="AC248" s="11"/>
      <c r="AD248" s="11"/>
      <c r="AE248" s="12"/>
      <c r="AF248" s="39">
        <f t="shared" si="33"/>
        <v>0</v>
      </c>
      <c r="AG248" s="40">
        <f t="shared" si="34"/>
        <v>0</v>
      </c>
      <c r="AH248" s="40">
        <f t="shared" si="35"/>
        <v>0</v>
      </c>
      <c r="AI248" s="40">
        <f t="shared" si="36"/>
        <v>0</v>
      </c>
      <c r="AJ248" s="40">
        <f t="shared" si="37"/>
        <v>0</v>
      </c>
      <c r="AK248" s="41">
        <f t="shared" si="38"/>
        <v>0</v>
      </c>
    </row>
    <row r="249" spans="2:37" ht="15" customHeight="1">
      <c r="B249" s="13"/>
      <c r="C249" s="13"/>
      <c r="D249" s="10"/>
      <c r="E249" s="11"/>
      <c r="F249" s="11"/>
      <c r="G249" s="11"/>
      <c r="H249" s="11"/>
      <c r="I249" s="11"/>
      <c r="J249" s="11"/>
      <c r="K249" s="10"/>
      <c r="L249" s="11"/>
      <c r="M249" s="11"/>
      <c r="N249" s="11"/>
      <c r="O249" s="11"/>
      <c r="P249" s="11"/>
      <c r="Q249" s="12"/>
      <c r="R249" s="10"/>
      <c r="S249" s="11"/>
      <c r="T249" s="11"/>
      <c r="U249" s="11"/>
      <c r="V249" s="11"/>
      <c r="W249" s="11"/>
      <c r="X249" s="12"/>
      <c r="Y249" s="10"/>
      <c r="Z249" s="11"/>
      <c r="AA249" s="11"/>
      <c r="AB249" s="11"/>
      <c r="AC249" s="11"/>
      <c r="AD249" s="11"/>
      <c r="AE249" s="12"/>
      <c r="AF249" s="39">
        <f t="shared" si="33"/>
        <v>0</v>
      </c>
      <c r="AG249" s="40">
        <f t="shared" si="34"/>
        <v>0</v>
      </c>
      <c r="AH249" s="40">
        <f t="shared" si="35"/>
        <v>0</v>
      </c>
      <c r="AI249" s="40">
        <f t="shared" si="36"/>
        <v>0</v>
      </c>
      <c r="AJ249" s="40">
        <f t="shared" si="37"/>
        <v>0</v>
      </c>
      <c r="AK249" s="41">
        <f t="shared" si="38"/>
        <v>0</v>
      </c>
    </row>
    <row r="250" spans="2:37" ht="15" customHeight="1">
      <c r="B250" s="13"/>
      <c r="C250" s="13"/>
      <c r="D250" s="10"/>
      <c r="E250" s="11"/>
      <c r="F250" s="11"/>
      <c r="G250" s="11"/>
      <c r="H250" s="11"/>
      <c r="I250" s="11"/>
      <c r="J250" s="11"/>
      <c r="K250" s="10"/>
      <c r="L250" s="11"/>
      <c r="M250" s="11"/>
      <c r="N250" s="11"/>
      <c r="O250" s="11"/>
      <c r="P250" s="11"/>
      <c r="Q250" s="12"/>
      <c r="R250" s="10"/>
      <c r="S250" s="11"/>
      <c r="T250" s="11"/>
      <c r="U250" s="11"/>
      <c r="V250" s="11"/>
      <c r="W250" s="11"/>
      <c r="X250" s="12"/>
      <c r="Y250" s="10"/>
      <c r="Z250" s="11"/>
      <c r="AA250" s="11"/>
      <c r="AB250" s="11"/>
      <c r="AC250" s="11"/>
      <c r="AD250" s="11"/>
      <c r="AE250" s="12"/>
      <c r="AF250" s="39">
        <f t="shared" si="33"/>
        <v>0</v>
      </c>
      <c r="AG250" s="40">
        <f t="shared" si="34"/>
        <v>0</v>
      </c>
      <c r="AH250" s="40">
        <f t="shared" si="35"/>
        <v>0</v>
      </c>
      <c r="AI250" s="40">
        <f t="shared" si="36"/>
        <v>0</v>
      </c>
      <c r="AJ250" s="40">
        <f t="shared" si="37"/>
        <v>0</v>
      </c>
      <c r="AK250" s="41">
        <f t="shared" si="38"/>
        <v>0</v>
      </c>
    </row>
    <row r="251" spans="2:37" ht="15" customHeight="1">
      <c r="B251" s="13"/>
      <c r="C251" s="13"/>
      <c r="D251" s="10"/>
      <c r="E251" s="11"/>
      <c r="F251" s="11"/>
      <c r="G251" s="11"/>
      <c r="H251" s="11"/>
      <c r="I251" s="11"/>
      <c r="J251" s="11"/>
      <c r="K251" s="10"/>
      <c r="L251" s="11"/>
      <c r="M251" s="11"/>
      <c r="N251" s="11"/>
      <c r="O251" s="11"/>
      <c r="P251" s="11"/>
      <c r="Q251" s="12"/>
      <c r="R251" s="10"/>
      <c r="S251" s="11"/>
      <c r="T251" s="11"/>
      <c r="U251" s="11"/>
      <c r="V251" s="11"/>
      <c r="W251" s="11"/>
      <c r="X251" s="12"/>
      <c r="Y251" s="10"/>
      <c r="Z251" s="11"/>
      <c r="AA251" s="11"/>
      <c r="AB251" s="11"/>
      <c r="AC251" s="11"/>
      <c r="AD251" s="11"/>
      <c r="AE251" s="12"/>
      <c r="AF251" s="39">
        <f t="shared" si="33"/>
        <v>0</v>
      </c>
      <c r="AG251" s="40">
        <f t="shared" si="34"/>
        <v>0</v>
      </c>
      <c r="AH251" s="40">
        <f t="shared" si="35"/>
        <v>0</v>
      </c>
      <c r="AI251" s="40">
        <f t="shared" si="36"/>
        <v>0</v>
      </c>
      <c r="AJ251" s="40">
        <f t="shared" si="37"/>
        <v>0</v>
      </c>
      <c r="AK251" s="41">
        <f t="shared" si="38"/>
        <v>0</v>
      </c>
    </row>
    <row r="252" spans="2:37" ht="15" customHeight="1">
      <c r="B252" s="13"/>
      <c r="C252" s="13"/>
      <c r="D252" s="10"/>
      <c r="E252" s="11"/>
      <c r="F252" s="11"/>
      <c r="G252" s="11"/>
      <c r="H252" s="11"/>
      <c r="I252" s="11"/>
      <c r="J252" s="11"/>
      <c r="K252" s="10"/>
      <c r="L252" s="11"/>
      <c r="M252" s="11"/>
      <c r="N252" s="11"/>
      <c r="O252" s="11"/>
      <c r="P252" s="11"/>
      <c r="Q252" s="12"/>
      <c r="R252" s="10"/>
      <c r="S252" s="11"/>
      <c r="T252" s="11"/>
      <c r="U252" s="11"/>
      <c r="V252" s="11"/>
      <c r="W252" s="11"/>
      <c r="X252" s="12"/>
      <c r="Y252" s="10"/>
      <c r="Z252" s="11"/>
      <c r="AA252" s="11"/>
      <c r="AB252" s="11"/>
      <c r="AC252" s="11"/>
      <c r="AD252" s="11"/>
      <c r="AE252" s="12"/>
      <c r="AF252" s="39">
        <f t="shared" si="33"/>
        <v>0</v>
      </c>
      <c r="AG252" s="40">
        <f t="shared" si="34"/>
        <v>0</v>
      </c>
      <c r="AH252" s="40">
        <f t="shared" si="35"/>
        <v>0</v>
      </c>
      <c r="AI252" s="40">
        <f t="shared" si="36"/>
        <v>0</v>
      </c>
      <c r="AJ252" s="40">
        <f t="shared" si="37"/>
        <v>0</v>
      </c>
      <c r="AK252" s="41">
        <f t="shared" si="38"/>
        <v>0</v>
      </c>
    </row>
    <row r="253" spans="2:37" ht="15" customHeight="1">
      <c r="B253" s="13"/>
      <c r="C253" s="13"/>
      <c r="D253" s="10"/>
      <c r="E253" s="11"/>
      <c r="F253" s="11"/>
      <c r="G253" s="11"/>
      <c r="H253" s="11"/>
      <c r="I253" s="11"/>
      <c r="J253" s="11"/>
      <c r="K253" s="10"/>
      <c r="L253" s="11"/>
      <c r="M253" s="11"/>
      <c r="N253" s="11"/>
      <c r="O253" s="11"/>
      <c r="P253" s="11"/>
      <c r="Q253" s="12"/>
      <c r="R253" s="10"/>
      <c r="S253" s="11"/>
      <c r="T253" s="11"/>
      <c r="U253" s="11"/>
      <c r="V253" s="11"/>
      <c r="W253" s="11"/>
      <c r="X253" s="12"/>
      <c r="Y253" s="10"/>
      <c r="Z253" s="11"/>
      <c r="AA253" s="11"/>
      <c r="AB253" s="11"/>
      <c r="AC253" s="11"/>
      <c r="AD253" s="11"/>
      <c r="AE253" s="12"/>
      <c r="AF253" s="39">
        <f t="shared" si="33"/>
        <v>0</v>
      </c>
      <c r="AG253" s="40">
        <f t="shared" si="34"/>
        <v>0</v>
      </c>
      <c r="AH253" s="40">
        <f t="shared" si="35"/>
        <v>0</v>
      </c>
      <c r="AI253" s="40">
        <f t="shared" si="36"/>
        <v>0</v>
      </c>
      <c r="AJ253" s="40">
        <f t="shared" si="37"/>
        <v>0</v>
      </c>
      <c r="AK253" s="41">
        <f t="shared" si="38"/>
        <v>0</v>
      </c>
    </row>
    <row r="254" spans="2:37" ht="15" customHeight="1">
      <c r="B254" s="13"/>
      <c r="C254" s="13"/>
      <c r="D254" s="10"/>
      <c r="E254" s="11"/>
      <c r="F254" s="11"/>
      <c r="G254" s="11"/>
      <c r="H254" s="11"/>
      <c r="I254" s="11"/>
      <c r="J254" s="11"/>
      <c r="K254" s="10"/>
      <c r="L254" s="11"/>
      <c r="M254" s="11"/>
      <c r="N254" s="11"/>
      <c r="O254" s="11"/>
      <c r="P254" s="11"/>
      <c r="Q254" s="12"/>
      <c r="R254" s="10"/>
      <c r="S254" s="11"/>
      <c r="T254" s="11"/>
      <c r="U254" s="11"/>
      <c r="V254" s="11"/>
      <c r="W254" s="11"/>
      <c r="X254" s="12"/>
      <c r="Y254" s="10"/>
      <c r="Z254" s="11"/>
      <c r="AA254" s="11"/>
      <c r="AB254" s="11"/>
      <c r="AC254" s="11"/>
      <c r="AD254" s="11"/>
      <c r="AE254" s="12"/>
      <c r="AF254" s="39">
        <f t="shared" si="33"/>
        <v>0</v>
      </c>
      <c r="AG254" s="40">
        <f t="shared" si="34"/>
        <v>0</v>
      </c>
      <c r="AH254" s="40">
        <f t="shared" si="35"/>
        <v>0</v>
      </c>
      <c r="AI254" s="40">
        <f t="shared" si="36"/>
        <v>0</v>
      </c>
      <c r="AJ254" s="40">
        <f t="shared" si="37"/>
        <v>0</v>
      </c>
      <c r="AK254" s="41">
        <f t="shared" si="38"/>
        <v>0</v>
      </c>
    </row>
    <row r="255" spans="2:37" ht="15" customHeight="1">
      <c r="B255" s="13"/>
      <c r="C255" s="13"/>
      <c r="D255" s="10"/>
      <c r="E255" s="11"/>
      <c r="F255" s="11"/>
      <c r="G255" s="11"/>
      <c r="H255" s="11"/>
      <c r="I255" s="11"/>
      <c r="J255" s="11"/>
      <c r="K255" s="10"/>
      <c r="L255" s="11"/>
      <c r="M255" s="11"/>
      <c r="N255" s="11"/>
      <c r="O255" s="11"/>
      <c r="P255" s="11"/>
      <c r="Q255" s="12"/>
      <c r="R255" s="10"/>
      <c r="S255" s="11"/>
      <c r="T255" s="11"/>
      <c r="U255" s="11"/>
      <c r="V255" s="11"/>
      <c r="W255" s="11"/>
      <c r="X255" s="12"/>
      <c r="Y255" s="10"/>
      <c r="Z255" s="11"/>
      <c r="AA255" s="11"/>
      <c r="AB255" s="11"/>
      <c r="AC255" s="11"/>
      <c r="AD255" s="11"/>
      <c r="AE255" s="12"/>
      <c r="AF255" s="39">
        <f t="shared" si="33"/>
        <v>0</v>
      </c>
      <c r="AG255" s="40">
        <f t="shared" si="34"/>
        <v>0</v>
      </c>
      <c r="AH255" s="40">
        <f t="shared" si="35"/>
        <v>0</v>
      </c>
      <c r="AI255" s="40">
        <f t="shared" si="36"/>
        <v>0</v>
      </c>
      <c r="AJ255" s="40">
        <f t="shared" si="37"/>
        <v>0</v>
      </c>
      <c r="AK255" s="41">
        <f t="shared" si="38"/>
        <v>0</v>
      </c>
    </row>
    <row r="256" spans="2:37" ht="15" customHeight="1">
      <c r="B256" s="13"/>
      <c r="C256" s="13"/>
      <c r="D256" s="10"/>
      <c r="E256" s="11"/>
      <c r="F256" s="11"/>
      <c r="G256" s="11"/>
      <c r="H256" s="11"/>
      <c r="I256" s="11"/>
      <c r="J256" s="11"/>
      <c r="K256" s="10"/>
      <c r="L256" s="11"/>
      <c r="M256" s="11"/>
      <c r="N256" s="11"/>
      <c r="O256" s="11"/>
      <c r="P256" s="11"/>
      <c r="Q256" s="12"/>
      <c r="R256" s="10"/>
      <c r="S256" s="11"/>
      <c r="T256" s="11"/>
      <c r="U256" s="11"/>
      <c r="V256" s="11"/>
      <c r="W256" s="11"/>
      <c r="X256" s="12"/>
      <c r="Y256" s="10"/>
      <c r="Z256" s="11"/>
      <c r="AA256" s="11"/>
      <c r="AB256" s="11"/>
      <c r="AC256" s="11"/>
      <c r="AD256" s="11"/>
      <c r="AE256" s="12"/>
      <c r="AF256" s="39">
        <f t="shared" si="33"/>
        <v>0</v>
      </c>
      <c r="AG256" s="40">
        <f t="shared" si="34"/>
        <v>0</v>
      </c>
      <c r="AH256" s="40">
        <f t="shared" si="35"/>
        <v>0</v>
      </c>
      <c r="AI256" s="40">
        <f t="shared" si="36"/>
        <v>0</v>
      </c>
      <c r="AJ256" s="40">
        <f t="shared" si="37"/>
        <v>0</v>
      </c>
      <c r="AK256" s="41">
        <f t="shared" si="38"/>
        <v>0</v>
      </c>
    </row>
    <row r="257" spans="2:37" ht="15" customHeight="1">
      <c r="B257" s="13"/>
      <c r="C257" s="13"/>
      <c r="D257" s="10"/>
      <c r="E257" s="11"/>
      <c r="F257" s="11"/>
      <c r="G257" s="11"/>
      <c r="H257" s="11"/>
      <c r="I257" s="11"/>
      <c r="J257" s="11"/>
      <c r="K257" s="10"/>
      <c r="L257" s="11"/>
      <c r="M257" s="11"/>
      <c r="N257" s="11"/>
      <c r="O257" s="11"/>
      <c r="P257" s="11"/>
      <c r="Q257" s="12"/>
      <c r="R257" s="10"/>
      <c r="S257" s="11"/>
      <c r="T257" s="11"/>
      <c r="U257" s="11"/>
      <c r="V257" s="11"/>
      <c r="W257" s="11"/>
      <c r="X257" s="12"/>
      <c r="Y257" s="10"/>
      <c r="Z257" s="11"/>
      <c r="AA257" s="11"/>
      <c r="AB257" s="11"/>
      <c r="AC257" s="11"/>
      <c r="AD257" s="11"/>
      <c r="AE257" s="12"/>
      <c r="AF257" s="39">
        <f t="shared" si="33"/>
        <v>0</v>
      </c>
      <c r="AG257" s="40">
        <f t="shared" si="34"/>
        <v>0</v>
      </c>
      <c r="AH257" s="40">
        <f t="shared" si="35"/>
        <v>0</v>
      </c>
      <c r="AI257" s="40">
        <f t="shared" si="36"/>
        <v>0</v>
      </c>
      <c r="AJ257" s="40">
        <f t="shared" si="37"/>
        <v>0</v>
      </c>
      <c r="AK257" s="41">
        <f t="shared" si="38"/>
        <v>0</v>
      </c>
    </row>
    <row r="258" spans="2:37" ht="15" customHeight="1">
      <c r="B258" s="13"/>
      <c r="C258" s="13"/>
      <c r="D258" s="10"/>
      <c r="E258" s="11"/>
      <c r="F258" s="11"/>
      <c r="G258" s="11"/>
      <c r="H258" s="11"/>
      <c r="I258" s="11"/>
      <c r="J258" s="11"/>
      <c r="K258" s="10"/>
      <c r="L258" s="11"/>
      <c r="M258" s="11"/>
      <c r="N258" s="11"/>
      <c r="O258" s="11"/>
      <c r="P258" s="11"/>
      <c r="Q258" s="12"/>
      <c r="R258" s="10"/>
      <c r="S258" s="11"/>
      <c r="T258" s="11"/>
      <c r="U258" s="11"/>
      <c r="V258" s="11"/>
      <c r="W258" s="11"/>
      <c r="X258" s="12"/>
      <c r="Y258" s="10"/>
      <c r="Z258" s="11"/>
      <c r="AA258" s="11"/>
      <c r="AB258" s="11"/>
      <c r="AC258" s="11"/>
      <c r="AD258" s="11"/>
      <c r="AE258" s="12"/>
      <c r="AF258" s="39">
        <f t="shared" si="33"/>
        <v>0</v>
      </c>
      <c r="AG258" s="40">
        <f t="shared" si="34"/>
        <v>0</v>
      </c>
      <c r="AH258" s="40">
        <f t="shared" si="35"/>
        <v>0</v>
      </c>
      <c r="AI258" s="40">
        <f t="shared" si="36"/>
        <v>0</v>
      </c>
      <c r="AJ258" s="40">
        <f t="shared" si="37"/>
        <v>0</v>
      </c>
      <c r="AK258" s="41">
        <f t="shared" si="38"/>
        <v>0</v>
      </c>
    </row>
    <row r="259" spans="2:37" ht="15" customHeight="1">
      <c r="B259" s="13"/>
      <c r="C259" s="13"/>
      <c r="D259" s="10"/>
      <c r="E259" s="11"/>
      <c r="F259" s="11"/>
      <c r="G259" s="11"/>
      <c r="H259" s="11"/>
      <c r="I259" s="11"/>
      <c r="J259" s="11"/>
      <c r="K259" s="10"/>
      <c r="L259" s="11"/>
      <c r="M259" s="11"/>
      <c r="N259" s="11"/>
      <c r="O259" s="11"/>
      <c r="P259" s="11"/>
      <c r="Q259" s="12"/>
      <c r="R259" s="10"/>
      <c r="S259" s="11"/>
      <c r="T259" s="11"/>
      <c r="U259" s="11"/>
      <c r="V259" s="11"/>
      <c r="W259" s="11"/>
      <c r="X259" s="12"/>
      <c r="Y259" s="10"/>
      <c r="Z259" s="11"/>
      <c r="AA259" s="11"/>
      <c r="AB259" s="11"/>
      <c r="AC259" s="11"/>
      <c r="AD259" s="11"/>
      <c r="AE259" s="12"/>
      <c r="AF259" s="39">
        <f t="shared" si="33"/>
        <v>0</v>
      </c>
      <c r="AG259" s="40">
        <f t="shared" si="34"/>
        <v>0</v>
      </c>
      <c r="AH259" s="40">
        <f t="shared" si="35"/>
        <v>0</v>
      </c>
      <c r="AI259" s="40">
        <f t="shared" si="36"/>
        <v>0</v>
      </c>
      <c r="AJ259" s="40">
        <f t="shared" si="37"/>
        <v>0</v>
      </c>
      <c r="AK259" s="41">
        <f t="shared" si="38"/>
        <v>0</v>
      </c>
    </row>
    <row r="260" spans="2:37" ht="15" customHeight="1">
      <c r="B260" s="13"/>
      <c r="C260" s="13"/>
      <c r="D260" s="10"/>
      <c r="E260" s="11"/>
      <c r="F260" s="11"/>
      <c r="G260" s="11"/>
      <c r="H260" s="11"/>
      <c r="I260" s="11"/>
      <c r="J260" s="11"/>
      <c r="K260" s="10"/>
      <c r="L260" s="11"/>
      <c r="M260" s="11"/>
      <c r="N260" s="11"/>
      <c r="O260" s="11"/>
      <c r="P260" s="11"/>
      <c r="Q260" s="12"/>
      <c r="R260" s="10"/>
      <c r="S260" s="11"/>
      <c r="T260" s="11"/>
      <c r="U260" s="11"/>
      <c r="V260" s="11"/>
      <c r="W260" s="11"/>
      <c r="X260" s="12"/>
      <c r="Y260" s="10"/>
      <c r="Z260" s="11"/>
      <c r="AA260" s="11"/>
      <c r="AB260" s="11"/>
      <c r="AC260" s="11"/>
      <c r="AD260" s="11"/>
      <c r="AE260" s="12"/>
      <c r="AF260" s="39">
        <f t="shared" si="33"/>
        <v>0</v>
      </c>
      <c r="AG260" s="40">
        <f t="shared" si="34"/>
        <v>0</v>
      </c>
      <c r="AH260" s="40">
        <f t="shared" si="35"/>
        <v>0</v>
      </c>
      <c r="AI260" s="40">
        <f t="shared" si="36"/>
        <v>0</v>
      </c>
      <c r="AJ260" s="40">
        <f t="shared" si="37"/>
        <v>0</v>
      </c>
      <c r="AK260" s="41">
        <f t="shared" si="38"/>
        <v>0</v>
      </c>
    </row>
    <row r="261" spans="2:37" ht="15" customHeight="1">
      <c r="B261" s="13"/>
      <c r="C261" s="13"/>
      <c r="D261" s="10"/>
      <c r="E261" s="11"/>
      <c r="F261" s="11"/>
      <c r="G261" s="11"/>
      <c r="H261" s="11"/>
      <c r="I261" s="11"/>
      <c r="J261" s="11"/>
      <c r="K261" s="10"/>
      <c r="L261" s="11"/>
      <c r="M261" s="11"/>
      <c r="N261" s="11"/>
      <c r="O261" s="11"/>
      <c r="P261" s="11"/>
      <c r="Q261" s="12"/>
      <c r="R261" s="10"/>
      <c r="S261" s="11"/>
      <c r="T261" s="11"/>
      <c r="U261" s="11"/>
      <c r="V261" s="11"/>
      <c r="W261" s="11"/>
      <c r="X261" s="12"/>
      <c r="Y261" s="10"/>
      <c r="Z261" s="11"/>
      <c r="AA261" s="11"/>
      <c r="AB261" s="11"/>
      <c r="AC261" s="11"/>
      <c r="AD261" s="11"/>
      <c r="AE261" s="12"/>
      <c r="AF261" s="39">
        <f t="shared" si="33"/>
        <v>0</v>
      </c>
      <c r="AG261" s="40">
        <f t="shared" si="34"/>
        <v>0</v>
      </c>
      <c r="AH261" s="40">
        <f t="shared" si="35"/>
        <v>0</v>
      </c>
      <c r="AI261" s="40">
        <f t="shared" si="36"/>
        <v>0</v>
      </c>
      <c r="AJ261" s="40">
        <f t="shared" si="37"/>
        <v>0</v>
      </c>
      <c r="AK261" s="41">
        <f t="shared" si="38"/>
        <v>0</v>
      </c>
    </row>
    <row r="262" spans="2:37" ht="15" customHeight="1">
      <c r="B262" s="13"/>
      <c r="C262" s="13"/>
      <c r="D262" s="10"/>
      <c r="E262" s="11"/>
      <c r="F262" s="11"/>
      <c r="G262" s="11"/>
      <c r="H262" s="11"/>
      <c r="I262" s="11"/>
      <c r="J262" s="11"/>
      <c r="K262" s="10"/>
      <c r="L262" s="11"/>
      <c r="M262" s="11"/>
      <c r="N262" s="11"/>
      <c r="O262" s="11"/>
      <c r="P262" s="11"/>
      <c r="Q262" s="12"/>
      <c r="R262" s="10"/>
      <c r="S262" s="11"/>
      <c r="T262" s="11"/>
      <c r="U262" s="11"/>
      <c r="V262" s="11"/>
      <c r="W262" s="11"/>
      <c r="X262" s="12"/>
      <c r="Y262" s="10"/>
      <c r="Z262" s="11"/>
      <c r="AA262" s="11"/>
      <c r="AB262" s="11"/>
      <c r="AC262" s="11"/>
      <c r="AD262" s="11"/>
      <c r="AE262" s="12"/>
      <c r="AF262" s="39">
        <f t="shared" si="33"/>
        <v>0</v>
      </c>
      <c r="AG262" s="40">
        <f t="shared" si="34"/>
        <v>0</v>
      </c>
      <c r="AH262" s="40">
        <f t="shared" si="35"/>
        <v>0</v>
      </c>
      <c r="AI262" s="40">
        <f t="shared" si="36"/>
        <v>0</v>
      </c>
      <c r="AJ262" s="40">
        <f t="shared" si="37"/>
        <v>0</v>
      </c>
      <c r="AK262" s="41">
        <f t="shared" si="38"/>
        <v>0</v>
      </c>
    </row>
    <row r="263" spans="2:37" ht="15" customHeight="1">
      <c r="B263" s="13"/>
      <c r="C263" s="13"/>
      <c r="D263" s="10"/>
      <c r="E263" s="11"/>
      <c r="F263" s="11"/>
      <c r="G263" s="11"/>
      <c r="H263" s="11"/>
      <c r="I263" s="11"/>
      <c r="J263" s="11"/>
      <c r="K263" s="10"/>
      <c r="L263" s="11"/>
      <c r="M263" s="11"/>
      <c r="N263" s="11"/>
      <c r="O263" s="11"/>
      <c r="P263" s="11"/>
      <c r="Q263" s="12"/>
      <c r="R263" s="10"/>
      <c r="S263" s="11"/>
      <c r="T263" s="11"/>
      <c r="U263" s="11"/>
      <c r="V263" s="11"/>
      <c r="W263" s="11"/>
      <c r="X263" s="12"/>
      <c r="Y263" s="10"/>
      <c r="Z263" s="11"/>
      <c r="AA263" s="11"/>
      <c r="AB263" s="11"/>
      <c r="AC263" s="11"/>
      <c r="AD263" s="11"/>
      <c r="AE263" s="12"/>
      <c r="AF263" s="39">
        <f t="shared" si="33"/>
        <v>0</v>
      </c>
      <c r="AG263" s="40">
        <f t="shared" si="34"/>
        <v>0</v>
      </c>
      <c r="AH263" s="40">
        <f t="shared" si="35"/>
        <v>0</v>
      </c>
      <c r="AI263" s="40">
        <f t="shared" si="36"/>
        <v>0</v>
      </c>
      <c r="AJ263" s="40">
        <f t="shared" si="37"/>
        <v>0</v>
      </c>
      <c r="AK263" s="41">
        <f t="shared" si="38"/>
        <v>0</v>
      </c>
    </row>
    <row r="264" spans="2:37" ht="15" customHeight="1">
      <c r="B264" s="13"/>
      <c r="C264" s="13"/>
      <c r="D264" s="10"/>
      <c r="E264" s="11"/>
      <c r="F264" s="11"/>
      <c r="G264" s="11"/>
      <c r="H264" s="11"/>
      <c r="I264" s="11"/>
      <c r="J264" s="11"/>
      <c r="K264" s="10"/>
      <c r="L264" s="11"/>
      <c r="M264" s="11"/>
      <c r="N264" s="11"/>
      <c r="O264" s="11"/>
      <c r="P264" s="11"/>
      <c r="Q264" s="12"/>
      <c r="R264" s="10"/>
      <c r="S264" s="11"/>
      <c r="T264" s="11"/>
      <c r="U264" s="11"/>
      <c r="V264" s="11"/>
      <c r="W264" s="11"/>
      <c r="X264" s="12"/>
      <c r="Y264" s="10"/>
      <c r="Z264" s="11"/>
      <c r="AA264" s="11"/>
      <c r="AB264" s="11"/>
      <c r="AC264" s="11"/>
      <c r="AD264" s="11"/>
      <c r="AE264" s="12"/>
      <c r="AF264" s="39">
        <f t="shared" si="33"/>
        <v>0</v>
      </c>
      <c r="AG264" s="40">
        <f t="shared" si="34"/>
        <v>0</v>
      </c>
      <c r="AH264" s="40">
        <f t="shared" si="35"/>
        <v>0</v>
      </c>
      <c r="AI264" s="40">
        <f t="shared" si="36"/>
        <v>0</v>
      </c>
      <c r="AJ264" s="40">
        <f t="shared" si="37"/>
        <v>0</v>
      </c>
      <c r="AK264" s="41">
        <f t="shared" si="38"/>
        <v>0</v>
      </c>
    </row>
    <row r="265" spans="2:37" ht="15" customHeight="1">
      <c r="B265" s="13"/>
      <c r="C265" s="13"/>
      <c r="D265" s="10"/>
      <c r="E265" s="11"/>
      <c r="F265" s="11"/>
      <c r="G265" s="11"/>
      <c r="H265" s="11"/>
      <c r="I265" s="11"/>
      <c r="J265" s="11"/>
      <c r="K265" s="10"/>
      <c r="L265" s="11"/>
      <c r="M265" s="11"/>
      <c r="N265" s="11"/>
      <c r="O265" s="11"/>
      <c r="P265" s="11"/>
      <c r="Q265" s="12"/>
      <c r="R265" s="10"/>
      <c r="S265" s="11"/>
      <c r="T265" s="11"/>
      <c r="U265" s="11"/>
      <c r="V265" s="11"/>
      <c r="W265" s="11"/>
      <c r="X265" s="12"/>
      <c r="Y265" s="10"/>
      <c r="Z265" s="11"/>
      <c r="AA265" s="11"/>
      <c r="AB265" s="11"/>
      <c r="AC265" s="11"/>
      <c r="AD265" s="11"/>
      <c r="AE265" s="12"/>
      <c r="AF265" s="39">
        <f t="shared" si="33"/>
        <v>0</v>
      </c>
      <c r="AG265" s="40">
        <f t="shared" si="34"/>
        <v>0</v>
      </c>
      <c r="AH265" s="40">
        <f t="shared" si="35"/>
        <v>0</v>
      </c>
      <c r="AI265" s="40">
        <f t="shared" si="36"/>
        <v>0</v>
      </c>
      <c r="AJ265" s="40">
        <f t="shared" si="37"/>
        <v>0</v>
      </c>
      <c r="AK265" s="41">
        <f t="shared" si="38"/>
        <v>0</v>
      </c>
    </row>
    <row r="266" spans="2:37" ht="15" customHeight="1">
      <c r="B266" s="13"/>
      <c r="C266" s="13"/>
      <c r="D266" s="10"/>
      <c r="E266" s="11"/>
      <c r="F266" s="11"/>
      <c r="G266" s="11"/>
      <c r="H266" s="11"/>
      <c r="I266" s="11"/>
      <c r="J266" s="11"/>
      <c r="K266" s="10"/>
      <c r="L266" s="11"/>
      <c r="M266" s="11"/>
      <c r="N266" s="11"/>
      <c r="O266" s="11"/>
      <c r="P266" s="11"/>
      <c r="Q266" s="12"/>
      <c r="R266" s="10"/>
      <c r="S266" s="11"/>
      <c r="T266" s="11"/>
      <c r="U266" s="11"/>
      <c r="V266" s="11"/>
      <c r="W266" s="11"/>
      <c r="X266" s="12"/>
      <c r="Y266" s="10"/>
      <c r="Z266" s="11"/>
      <c r="AA266" s="11"/>
      <c r="AB266" s="11"/>
      <c r="AC266" s="11"/>
      <c r="AD266" s="11"/>
      <c r="AE266" s="12"/>
      <c r="AF266" s="39">
        <f t="shared" si="33"/>
        <v>0</v>
      </c>
      <c r="AG266" s="40">
        <f t="shared" si="34"/>
        <v>0</v>
      </c>
      <c r="AH266" s="40">
        <f t="shared" si="35"/>
        <v>0</v>
      </c>
      <c r="AI266" s="40">
        <f t="shared" si="36"/>
        <v>0</v>
      </c>
      <c r="AJ266" s="40">
        <f t="shared" si="37"/>
        <v>0</v>
      </c>
      <c r="AK266" s="41">
        <f t="shared" si="38"/>
        <v>0</v>
      </c>
    </row>
    <row r="267" spans="2:37" ht="15" customHeight="1">
      <c r="B267" s="13"/>
      <c r="C267" s="13"/>
      <c r="D267" s="10"/>
      <c r="E267" s="11"/>
      <c r="F267" s="11"/>
      <c r="G267" s="11"/>
      <c r="H267" s="11"/>
      <c r="I267" s="11"/>
      <c r="J267" s="11"/>
      <c r="K267" s="10"/>
      <c r="L267" s="11"/>
      <c r="M267" s="11"/>
      <c r="N267" s="11"/>
      <c r="O267" s="11"/>
      <c r="P267" s="11"/>
      <c r="Q267" s="12"/>
      <c r="R267" s="10"/>
      <c r="S267" s="11"/>
      <c r="T267" s="11"/>
      <c r="U267" s="11"/>
      <c r="V267" s="11"/>
      <c r="W267" s="11"/>
      <c r="X267" s="12"/>
      <c r="Y267" s="10"/>
      <c r="Z267" s="11"/>
      <c r="AA267" s="11"/>
      <c r="AB267" s="11"/>
      <c r="AC267" s="11"/>
      <c r="AD267" s="11"/>
      <c r="AE267" s="12"/>
      <c r="AF267" s="39">
        <f t="shared" si="33"/>
        <v>0</v>
      </c>
      <c r="AG267" s="40">
        <f t="shared" si="34"/>
        <v>0</v>
      </c>
      <c r="AH267" s="40">
        <f t="shared" si="35"/>
        <v>0</v>
      </c>
      <c r="AI267" s="40">
        <f t="shared" si="36"/>
        <v>0</v>
      </c>
      <c r="AJ267" s="40">
        <f t="shared" si="37"/>
        <v>0</v>
      </c>
      <c r="AK267" s="41">
        <f t="shared" si="38"/>
        <v>0</v>
      </c>
    </row>
    <row r="268" spans="2:37" ht="15" customHeight="1">
      <c r="B268" s="13"/>
      <c r="C268" s="13"/>
      <c r="D268" s="10"/>
      <c r="E268" s="11"/>
      <c r="F268" s="11"/>
      <c r="G268" s="11"/>
      <c r="H268" s="11"/>
      <c r="I268" s="11"/>
      <c r="J268" s="11"/>
      <c r="K268" s="10"/>
      <c r="L268" s="11"/>
      <c r="M268" s="11"/>
      <c r="N268" s="11"/>
      <c r="O268" s="11"/>
      <c r="P268" s="11"/>
      <c r="Q268" s="12"/>
      <c r="R268" s="10"/>
      <c r="S268" s="11"/>
      <c r="T268" s="11"/>
      <c r="U268" s="11"/>
      <c r="V268" s="11"/>
      <c r="W268" s="11"/>
      <c r="X268" s="12"/>
      <c r="Y268" s="10"/>
      <c r="Z268" s="11"/>
      <c r="AA268" s="11"/>
      <c r="AB268" s="11"/>
      <c r="AC268" s="11"/>
      <c r="AD268" s="11"/>
      <c r="AE268" s="12"/>
      <c r="AF268" s="39">
        <f t="shared" si="33"/>
        <v>0</v>
      </c>
      <c r="AG268" s="40">
        <f t="shared" si="34"/>
        <v>0</v>
      </c>
      <c r="AH268" s="40">
        <f t="shared" si="35"/>
        <v>0</v>
      </c>
      <c r="AI268" s="40">
        <f t="shared" si="36"/>
        <v>0</v>
      </c>
      <c r="AJ268" s="40">
        <f t="shared" si="37"/>
        <v>0</v>
      </c>
      <c r="AK268" s="41">
        <f t="shared" si="38"/>
        <v>0</v>
      </c>
    </row>
    <row r="269" spans="2:37" ht="15" customHeight="1">
      <c r="B269" s="13"/>
      <c r="C269" s="13"/>
      <c r="D269" s="10"/>
      <c r="E269" s="11"/>
      <c r="F269" s="11"/>
      <c r="G269" s="11"/>
      <c r="H269" s="11"/>
      <c r="I269" s="11"/>
      <c r="J269" s="11"/>
      <c r="K269" s="10"/>
      <c r="L269" s="11"/>
      <c r="M269" s="11"/>
      <c r="N269" s="11"/>
      <c r="O269" s="11"/>
      <c r="P269" s="11"/>
      <c r="Q269" s="12"/>
      <c r="R269" s="10"/>
      <c r="S269" s="11"/>
      <c r="T269" s="11"/>
      <c r="U269" s="11"/>
      <c r="V269" s="11"/>
      <c r="W269" s="11"/>
      <c r="X269" s="12"/>
      <c r="Y269" s="10"/>
      <c r="Z269" s="11"/>
      <c r="AA269" s="11"/>
      <c r="AB269" s="11"/>
      <c r="AC269" s="11"/>
      <c r="AD269" s="11"/>
      <c r="AE269" s="12"/>
      <c r="AF269" s="39">
        <f t="shared" si="33"/>
        <v>0</v>
      </c>
      <c r="AG269" s="40">
        <f t="shared" si="34"/>
        <v>0</v>
      </c>
      <c r="AH269" s="40">
        <f t="shared" si="35"/>
        <v>0</v>
      </c>
      <c r="AI269" s="40">
        <f t="shared" si="36"/>
        <v>0</v>
      </c>
      <c r="AJ269" s="40">
        <f t="shared" si="37"/>
        <v>0</v>
      </c>
      <c r="AK269" s="41">
        <f t="shared" si="38"/>
        <v>0</v>
      </c>
    </row>
    <row r="270" spans="2:37" ht="15" customHeight="1">
      <c r="B270" s="13"/>
      <c r="C270" s="13"/>
      <c r="D270" s="10"/>
      <c r="E270" s="11"/>
      <c r="F270" s="11"/>
      <c r="G270" s="11"/>
      <c r="H270" s="11"/>
      <c r="I270" s="11"/>
      <c r="J270" s="11"/>
      <c r="K270" s="10"/>
      <c r="L270" s="11"/>
      <c r="M270" s="11"/>
      <c r="N270" s="11"/>
      <c r="O270" s="11"/>
      <c r="P270" s="11"/>
      <c r="Q270" s="12"/>
      <c r="R270" s="10"/>
      <c r="S270" s="11"/>
      <c r="T270" s="11"/>
      <c r="U270" s="11"/>
      <c r="V270" s="11"/>
      <c r="W270" s="11"/>
      <c r="X270" s="12"/>
      <c r="Y270" s="10"/>
      <c r="Z270" s="11"/>
      <c r="AA270" s="11"/>
      <c r="AB270" s="11"/>
      <c r="AC270" s="11"/>
      <c r="AD270" s="11"/>
      <c r="AE270" s="12"/>
      <c r="AF270" s="39">
        <f t="shared" si="33"/>
        <v>0</v>
      </c>
      <c r="AG270" s="40">
        <f t="shared" si="34"/>
        <v>0</v>
      </c>
      <c r="AH270" s="40">
        <f t="shared" si="35"/>
        <v>0</v>
      </c>
      <c r="AI270" s="40">
        <f t="shared" si="36"/>
        <v>0</v>
      </c>
      <c r="AJ270" s="40">
        <f t="shared" si="37"/>
        <v>0</v>
      </c>
      <c r="AK270" s="41">
        <f t="shared" si="38"/>
        <v>0</v>
      </c>
    </row>
    <row r="271" spans="2:37" ht="15" customHeight="1">
      <c r="B271" s="13"/>
      <c r="C271" s="13"/>
      <c r="D271" s="10"/>
      <c r="E271" s="11"/>
      <c r="F271" s="11"/>
      <c r="G271" s="11"/>
      <c r="H271" s="11"/>
      <c r="I271" s="11"/>
      <c r="J271" s="11"/>
      <c r="K271" s="10"/>
      <c r="L271" s="11"/>
      <c r="M271" s="11"/>
      <c r="N271" s="11"/>
      <c r="O271" s="11"/>
      <c r="P271" s="11"/>
      <c r="Q271" s="12"/>
      <c r="R271" s="10"/>
      <c r="S271" s="11"/>
      <c r="T271" s="11"/>
      <c r="U271" s="11"/>
      <c r="V271" s="11"/>
      <c r="W271" s="11"/>
      <c r="X271" s="12"/>
      <c r="Y271" s="10"/>
      <c r="Z271" s="11"/>
      <c r="AA271" s="11"/>
      <c r="AB271" s="11"/>
      <c r="AC271" s="11"/>
      <c r="AD271" s="11"/>
      <c r="AE271" s="12"/>
      <c r="AF271" s="39">
        <f t="shared" si="33"/>
        <v>0</v>
      </c>
      <c r="AG271" s="40">
        <f t="shared" si="34"/>
        <v>0</v>
      </c>
      <c r="AH271" s="40">
        <f t="shared" si="35"/>
        <v>0</v>
      </c>
      <c r="AI271" s="40">
        <f t="shared" si="36"/>
        <v>0</v>
      </c>
      <c r="AJ271" s="40">
        <f t="shared" si="37"/>
        <v>0</v>
      </c>
      <c r="AK271" s="41">
        <f t="shared" si="38"/>
        <v>0</v>
      </c>
    </row>
    <row r="272" spans="2:37" ht="15" customHeight="1">
      <c r="B272" s="13"/>
      <c r="C272" s="13"/>
      <c r="D272" s="10"/>
      <c r="E272" s="11"/>
      <c r="F272" s="11"/>
      <c r="G272" s="11"/>
      <c r="H272" s="11"/>
      <c r="I272" s="11"/>
      <c r="J272" s="11"/>
      <c r="K272" s="10"/>
      <c r="L272" s="11"/>
      <c r="M272" s="11"/>
      <c r="N272" s="11"/>
      <c r="O272" s="11"/>
      <c r="P272" s="11"/>
      <c r="Q272" s="12"/>
      <c r="R272" s="10"/>
      <c r="S272" s="11"/>
      <c r="T272" s="11"/>
      <c r="U272" s="11"/>
      <c r="V272" s="11"/>
      <c r="W272" s="11"/>
      <c r="X272" s="12"/>
      <c r="Y272" s="10"/>
      <c r="Z272" s="11"/>
      <c r="AA272" s="11"/>
      <c r="AB272" s="11"/>
      <c r="AC272" s="11"/>
      <c r="AD272" s="11"/>
      <c r="AE272" s="12"/>
      <c r="AF272" s="39">
        <f t="shared" si="33"/>
        <v>0</v>
      </c>
      <c r="AG272" s="40">
        <f t="shared" si="34"/>
        <v>0</v>
      </c>
      <c r="AH272" s="40">
        <f t="shared" si="35"/>
        <v>0</v>
      </c>
      <c r="AI272" s="40">
        <f t="shared" si="36"/>
        <v>0</v>
      </c>
      <c r="AJ272" s="40">
        <f t="shared" si="37"/>
        <v>0</v>
      </c>
      <c r="AK272" s="41">
        <f t="shared" si="38"/>
        <v>0</v>
      </c>
    </row>
    <row r="273" spans="2:37" ht="15" customHeight="1">
      <c r="B273" s="13"/>
      <c r="C273" s="13"/>
      <c r="D273" s="10"/>
      <c r="E273" s="11"/>
      <c r="F273" s="11"/>
      <c r="G273" s="11"/>
      <c r="H273" s="11"/>
      <c r="I273" s="11"/>
      <c r="J273" s="11"/>
      <c r="K273" s="10"/>
      <c r="L273" s="11"/>
      <c r="M273" s="11"/>
      <c r="N273" s="11"/>
      <c r="O273" s="11"/>
      <c r="P273" s="11"/>
      <c r="Q273" s="12"/>
      <c r="R273" s="10"/>
      <c r="S273" s="11"/>
      <c r="T273" s="11"/>
      <c r="U273" s="11"/>
      <c r="V273" s="11"/>
      <c r="W273" s="11"/>
      <c r="X273" s="12"/>
      <c r="Y273" s="10"/>
      <c r="Z273" s="11"/>
      <c r="AA273" s="11"/>
      <c r="AB273" s="11"/>
      <c r="AC273" s="11"/>
      <c r="AD273" s="11"/>
      <c r="AE273" s="12"/>
      <c r="AF273" s="39">
        <f t="shared" ref="AF273:AF321" si="39">K273+R273+Y273</f>
        <v>0</v>
      </c>
      <c r="AG273" s="40">
        <f t="shared" ref="AG273:AG321" si="40">L273+S273+Z273</f>
        <v>0</v>
      </c>
      <c r="AH273" s="40">
        <f t="shared" ref="AH273:AH321" si="41">M273+T273+AA273</f>
        <v>0</v>
      </c>
      <c r="AI273" s="40">
        <f t="shared" ref="AI273:AI321" si="42">N273+U273+AB273</f>
        <v>0</v>
      </c>
      <c r="AJ273" s="40">
        <f t="shared" ref="AJ273:AJ321" si="43">O273+V273+AC273</f>
        <v>0</v>
      </c>
      <c r="AK273" s="41">
        <f t="shared" ref="AK273:AK321" si="44">P273+W273+AD273</f>
        <v>0</v>
      </c>
    </row>
    <row r="274" spans="2:37" ht="15" customHeight="1">
      <c r="B274" s="13"/>
      <c r="C274" s="13"/>
      <c r="D274" s="10"/>
      <c r="E274" s="11"/>
      <c r="F274" s="11"/>
      <c r="G274" s="11"/>
      <c r="H274" s="11"/>
      <c r="I274" s="11"/>
      <c r="J274" s="11"/>
      <c r="K274" s="10"/>
      <c r="L274" s="11"/>
      <c r="M274" s="11"/>
      <c r="N274" s="11"/>
      <c r="O274" s="11"/>
      <c r="P274" s="11"/>
      <c r="Q274" s="12"/>
      <c r="R274" s="10"/>
      <c r="S274" s="11"/>
      <c r="T274" s="11"/>
      <c r="U274" s="11"/>
      <c r="V274" s="11"/>
      <c r="W274" s="11"/>
      <c r="X274" s="12"/>
      <c r="Y274" s="10"/>
      <c r="Z274" s="11"/>
      <c r="AA274" s="11"/>
      <c r="AB274" s="11"/>
      <c r="AC274" s="11"/>
      <c r="AD274" s="11"/>
      <c r="AE274" s="12"/>
      <c r="AF274" s="39">
        <f t="shared" si="39"/>
        <v>0</v>
      </c>
      <c r="AG274" s="40">
        <f t="shared" si="40"/>
        <v>0</v>
      </c>
      <c r="AH274" s="40">
        <f t="shared" si="41"/>
        <v>0</v>
      </c>
      <c r="AI274" s="40">
        <f t="shared" si="42"/>
        <v>0</v>
      </c>
      <c r="AJ274" s="40">
        <f t="shared" si="43"/>
        <v>0</v>
      </c>
      <c r="AK274" s="41">
        <f t="shared" si="44"/>
        <v>0</v>
      </c>
    </row>
    <row r="275" spans="2:37" ht="15" customHeight="1">
      <c r="B275" s="13"/>
      <c r="C275" s="13"/>
      <c r="D275" s="10"/>
      <c r="E275" s="11"/>
      <c r="F275" s="11"/>
      <c r="G275" s="11"/>
      <c r="H275" s="11"/>
      <c r="I275" s="11"/>
      <c r="J275" s="11"/>
      <c r="K275" s="10"/>
      <c r="L275" s="11"/>
      <c r="M275" s="11"/>
      <c r="N275" s="11"/>
      <c r="O275" s="11"/>
      <c r="P275" s="11"/>
      <c r="Q275" s="12"/>
      <c r="R275" s="10"/>
      <c r="S275" s="11"/>
      <c r="T275" s="11"/>
      <c r="U275" s="11"/>
      <c r="V275" s="11"/>
      <c r="W275" s="11"/>
      <c r="X275" s="12"/>
      <c r="Y275" s="10"/>
      <c r="Z275" s="11"/>
      <c r="AA275" s="11"/>
      <c r="AB275" s="11"/>
      <c r="AC275" s="11"/>
      <c r="AD275" s="11"/>
      <c r="AE275" s="12"/>
      <c r="AF275" s="39">
        <f t="shared" si="39"/>
        <v>0</v>
      </c>
      <c r="AG275" s="40">
        <f t="shared" si="40"/>
        <v>0</v>
      </c>
      <c r="AH275" s="40">
        <f t="shared" si="41"/>
        <v>0</v>
      </c>
      <c r="AI275" s="40">
        <f t="shared" si="42"/>
        <v>0</v>
      </c>
      <c r="AJ275" s="40">
        <f t="shared" si="43"/>
        <v>0</v>
      </c>
      <c r="AK275" s="41">
        <f t="shared" si="44"/>
        <v>0</v>
      </c>
    </row>
    <row r="276" spans="2:37" ht="15" customHeight="1">
      <c r="B276" s="13"/>
      <c r="C276" s="13"/>
      <c r="D276" s="10"/>
      <c r="E276" s="11"/>
      <c r="F276" s="11"/>
      <c r="G276" s="11"/>
      <c r="H276" s="11"/>
      <c r="I276" s="11"/>
      <c r="J276" s="11"/>
      <c r="K276" s="10"/>
      <c r="L276" s="11"/>
      <c r="M276" s="11"/>
      <c r="N276" s="11"/>
      <c r="O276" s="11"/>
      <c r="P276" s="11"/>
      <c r="Q276" s="12"/>
      <c r="R276" s="10"/>
      <c r="S276" s="11"/>
      <c r="T276" s="11"/>
      <c r="U276" s="11"/>
      <c r="V276" s="11"/>
      <c r="W276" s="11"/>
      <c r="X276" s="12"/>
      <c r="Y276" s="10"/>
      <c r="Z276" s="11"/>
      <c r="AA276" s="11"/>
      <c r="AB276" s="11"/>
      <c r="AC276" s="11"/>
      <c r="AD276" s="11"/>
      <c r="AE276" s="12"/>
      <c r="AF276" s="39">
        <f t="shared" si="39"/>
        <v>0</v>
      </c>
      <c r="AG276" s="40">
        <f t="shared" si="40"/>
        <v>0</v>
      </c>
      <c r="AH276" s="40">
        <f t="shared" si="41"/>
        <v>0</v>
      </c>
      <c r="AI276" s="40">
        <f t="shared" si="42"/>
        <v>0</v>
      </c>
      <c r="AJ276" s="40">
        <f t="shared" si="43"/>
        <v>0</v>
      </c>
      <c r="AK276" s="41">
        <f t="shared" si="44"/>
        <v>0</v>
      </c>
    </row>
    <row r="277" spans="2:37" ht="15" customHeight="1">
      <c r="B277" s="13"/>
      <c r="C277" s="13"/>
      <c r="D277" s="10"/>
      <c r="E277" s="11"/>
      <c r="F277" s="11"/>
      <c r="G277" s="11"/>
      <c r="H277" s="11"/>
      <c r="I277" s="11"/>
      <c r="J277" s="11"/>
      <c r="K277" s="10"/>
      <c r="L277" s="11"/>
      <c r="M277" s="11"/>
      <c r="N277" s="11"/>
      <c r="O277" s="11"/>
      <c r="P277" s="11"/>
      <c r="Q277" s="12"/>
      <c r="R277" s="10"/>
      <c r="S277" s="11"/>
      <c r="T277" s="11"/>
      <c r="U277" s="11"/>
      <c r="V277" s="11"/>
      <c r="W277" s="11"/>
      <c r="X277" s="12"/>
      <c r="Y277" s="10"/>
      <c r="Z277" s="11"/>
      <c r="AA277" s="11"/>
      <c r="AB277" s="11"/>
      <c r="AC277" s="11"/>
      <c r="AD277" s="11"/>
      <c r="AE277" s="12"/>
      <c r="AF277" s="39">
        <f t="shared" si="39"/>
        <v>0</v>
      </c>
      <c r="AG277" s="40">
        <f t="shared" si="40"/>
        <v>0</v>
      </c>
      <c r="AH277" s="40">
        <f t="shared" si="41"/>
        <v>0</v>
      </c>
      <c r="AI277" s="40">
        <f t="shared" si="42"/>
        <v>0</v>
      </c>
      <c r="AJ277" s="40">
        <f t="shared" si="43"/>
        <v>0</v>
      </c>
      <c r="AK277" s="41">
        <f t="shared" si="44"/>
        <v>0</v>
      </c>
    </row>
    <row r="278" spans="2:37" ht="15" customHeight="1">
      <c r="B278" s="13"/>
      <c r="C278" s="13"/>
      <c r="D278" s="10"/>
      <c r="E278" s="11"/>
      <c r="F278" s="11"/>
      <c r="G278" s="11"/>
      <c r="H278" s="11"/>
      <c r="I278" s="11"/>
      <c r="J278" s="11"/>
      <c r="K278" s="10"/>
      <c r="L278" s="11"/>
      <c r="M278" s="11"/>
      <c r="N278" s="11"/>
      <c r="O278" s="11"/>
      <c r="P278" s="11"/>
      <c r="Q278" s="12"/>
      <c r="R278" s="10"/>
      <c r="S278" s="11"/>
      <c r="T278" s="11"/>
      <c r="U278" s="11"/>
      <c r="V278" s="11"/>
      <c r="W278" s="11"/>
      <c r="X278" s="12"/>
      <c r="Y278" s="10"/>
      <c r="Z278" s="11"/>
      <c r="AA278" s="11"/>
      <c r="AB278" s="11"/>
      <c r="AC278" s="11"/>
      <c r="AD278" s="11"/>
      <c r="AE278" s="12"/>
      <c r="AF278" s="39">
        <f t="shared" si="39"/>
        <v>0</v>
      </c>
      <c r="AG278" s="40">
        <f t="shared" si="40"/>
        <v>0</v>
      </c>
      <c r="AH278" s="40">
        <f t="shared" si="41"/>
        <v>0</v>
      </c>
      <c r="AI278" s="40">
        <f t="shared" si="42"/>
        <v>0</v>
      </c>
      <c r="AJ278" s="40">
        <f t="shared" si="43"/>
        <v>0</v>
      </c>
      <c r="AK278" s="41">
        <f t="shared" si="44"/>
        <v>0</v>
      </c>
    </row>
    <row r="279" spans="2:37" ht="15" customHeight="1">
      <c r="B279" s="13"/>
      <c r="C279" s="13"/>
      <c r="D279" s="10"/>
      <c r="E279" s="11"/>
      <c r="F279" s="11"/>
      <c r="G279" s="11"/>
      <c r="H279" s="11"/>
      <c r="I279" s="11"/>
      <c r="J279" s="11"/>
      <c r="K279" s="10"/>
      <c r="L279" s="11"/>
      <c r="M279" s="11"/>
      <c r="N279" s="11"/>
      <c r="O279" s="11"/>
      <c r="P279" s="11"/>
      <c r="Q279" s="12"/>
      <c r="R279" s="10"/>
      <c r="S279" s="11"/>
      <c r="T279" s="11"/>
      <c r="U279" s="11"/>
      <c r="V279" s="11"/>
      <c r="W279" s="11"/>
      <c r="X279" s="12"/>
      <c r="Y279" s="10"/>
      <c r="Z279" s="11"/>
      <c r="AA279" s="11"/>
      <c r="AB279" s="11"/>
      <c r="AC279" s="11"/>
      <c r="AD279" s="11"/>
      <c r="AE279" s="12"/>
      <c r="AF279" s="39">
        <f t="shared" si="39"/>
        <v>0</v>
      </c>
      <c r="AG279" s="40">
        <f t="shared" si="40"/>
        <v>0</v>
      </c>
      <c r="AH279" s="40">
        <f t="shared" si="41"/>
        <v>0</v>
      </c>
      <c r="AI279" s="40">
        <f t="shared" si="42"/>
        <v>0</v>
      </c>
      <c r="AJ279" s="40">
        <f t="shared" si="43"/>
        <v>0</v>
      </c>
      <c r="AK279" s="41">
        <f t="shared" si="44"/>
        <v>0</v>
      </c>
    </row>
    <row r="280" spans="2:37" ht="15" customHeight="1">
      <c r="B280" s="13"/>
      <c r="C280" s="13"/>
      <c r="D280" s="10"/>
      <c r="E280" s="11"/>
      <c r="F280" s="11"/>
      <c r="G280" s="11"/>
      <c r="H280" s="11"/>
      <c r="I280" s="11"/>
      <c r="J280" s="11"/>
      <c r="K280" s="10"/>
      <c r="L280" s="11"/>
      <c r="M280" s="11"/>
      <c r="N280" s="11"/>
      <c r="O280" s="11"/>
      <c r="P280" s="11"/>
      <c r="Q280" s="12"/>
      <c r="R280" s="10"/>
      <c r="S280" s="11"/>
      <c r="T280" s="11"/>
      <c r="U280" s="11"/>
      <c r="V280" s="11"/>
      <c r="W280" s="11"/>
      <c r="X280" s="12"/>
      <c r="Y280" s="10"/>
      <c r="Z280" s="11"/>
      <c r="AA280" s="11"/>
      <c r="AB280" s="11"/>
      <c r="AC280" s="11"/>
      <c r="AD280" s="11"/>
      <c r="AE280" s="12"/>
      <c r="AF280" s="39">
        <f t="shared" si="39"/>
        <v>0</v>
      </c>
      <c r="AG280" s="40">
        <f t="shared" si="40"/>
        <v>0</v>
      </c>
      <c r="AH280" s="40">
        <f t="shared" si="41"/>
        <v>0</v>
      </c>
      <c r="AI280" s="40">
        <f t="shared" si="42"/>
        <v>0</v>
      </c>
      <c r="AJ280" s="40">
        <f t="shared" si="43"/>
        <v>0</v>
      </c>
      <c r="AK280" s="41">
        <f t="shared" si="44"/>
        <v>0</v>
      </c>
    </row>
    <row r="281" spans="2:37" ht="15" customHeight="1">
      <c r="B281" s="13"/>
      <c r="C281" s="13"/>
      <c r="D281" s="10"/>
      <c r="E281" s="11"/>
      <c r="F281" s="11"/>
      <c r="G281" s="11"/>
      <c r="H281" s="11"/>
      <c r="I281" s="11"/>
      <c r="J281" s="11"/>
      <c r="K281" s="10"/>
      <c r="L281" s="11"/>
      <c r="M281" s="11"/>
      <c r="N281" s="11"/>
      <c r="O281" s="11"/>
      <c r="P281" s="11"/>
      <c r="Q281" s="12"/>
      <c r="R281" s="10"/>
      <c r="S281" s="11"/>
      <c r="T281" s="11"/>
      <c r="U281" s="11"/>
      <c r="V281" s="11"/>
      <c r="W281" s="11"/>
      <c r="X281" s="12"/>
      <c r="Y281" s="10"/>
      <c r="Z281" s="11"/>
      <c r="AA281" s="11"/>
      <c r="AB281" s="11"/>
      <c r="AC281" s="11"/>
      <c r="AD281" s="11"/>
      <c r="AE281" s="12"/>
      <c r="AF281" s="39">
        <f t="shared" si="39"/>
        <v>0</v>
      </c>
      <c r="AG281" s="40">
        <f t="shared" si="40"/>
        <v>0</v>
      </c>
      <c r="AH281" s="40">
        <f t="shared" si="41"/>
        <v>0</v>
      </c>
      <c r="AI281" s="40">
        <f t="shared" si="42"/>
        <v>0</v>
      </c>
      <c r="AJ281" s="40">
        <f t="shared" si="43"/>
        <v>0</v>
      </c>
      <c r="AK281" s="41">
        <f t="shared" si="44"/>
        <v>0</v>
      </c>
    </row>
    <row r="282" spans="2:37" ht="15" customHeight="1">
      <c r="B282" s="13"/>
      <c r="C282" s="13"/>
      <c r="D282" s="10"/>
      <c r="E282" s="11"/>
      <c r="F282" s="11"/>
      <c r="G282" s="11"/>
      <c r="H282" s="11"/>
      <c r="I282" s="11"/>
      <c r="J282" s="11"/>
      <c r="K282" s="10"/>
      <c r="L282" s="11"/>
      <c r="M282" s="11"/>
      <c r="N282" s="11"/>
      <c r="O282" s="11"/>
      <c r="P282" s="11"/>
      <c r="Q282" s="12"/>
      <c r="R282" s="10"/>
      <c r="S282" s="11"/>
      <c r="T282" s="11"/>
      <c r="U282" s="11"/>
      <c r="V282" s="11"/>
      <c r="W282" s="11"/>
      <c r="X282" s="12"/>
      <c r="Y282" s="10"/>
      <c r="Z282" s="11"/>
      <c r="AA282" s="11"/>
      <c r="AB282" s="11"/>
      <c r="AC282" s="11"/>
      <c r="AD282" s="11"/>
      <c r="AE282" s="12"/>
      <c r="AF282" s="39">
        <f t="shared" si="39"/>
        <v>0</v>
      </c>
      <c r="AG282" s="40">
        <f t="shared" si="40"/>
        <v>0</v>
      </c>
      <c r="AH282" s="40">
        <f t="shared" si="41"/>
        <v>0</v>
      </c>
      <c r="AI282" s="40">
        <f t="shared" si="42"/>
        <v>0</v>
      </c>
      <c r="AJ282" s="40">
        <f t="shared" si="43"/>
        <v>0</v>
      </c>
      <c r="AK282" s="41">
        <f t="shared" si="44"/>
        <v>0</v>
      </c>
    </row>
    <row r="283" spans="2:37" ht="15" customHeight="1">
      <c r="B283" s="13"/>
      <c r="C283" s="13"/>
      <c r="D283" s="10"/>
      <c r="E283" s="11"/>
      <c r="F283" s="11"/>
      <c r="G283" s="11"/>
      <c r="H283" s="11"/>
      <c r="I283" s="11"/>
      <c r="J283" s="11"/>
      <c r="K283" s="10"/>
      <c r="L283" s="11"/>
      <c r="M283" s="11"/>
      <c r="N283" s="11"/>
      <c r="O283" s="11"/>
      <c r="P283" s="11"/>
      <c r="Q283" s="12"/>
      <c r="R283" s="10"/>
      <c r="S283" s="11"/>
      <c r="T283" s="11"/>
      <c r="U283" s="11"/>
      <c r="V283" s="11"/>
      <c r="W283" s="11"/>
      <c r="X283" s="12"/>
      <c r="Y283" s="10"/>
      <c r="Z283" s="11"/>
      <c r="AA283" s="11"/>
      <c r="AB283" s="11"/>
      <c r="AC283" s="11"/>
      <c r="AD283" s="11"/>
      <c r="AE283" s="12"/>
      <c r="AF283" s="39">
        <f t="shared" si="39"/>
        <v>0</v>
      </c>
      <c r="AG283" s="40">
        <f t="shared" si="40"/>
        <v>0</v>
      </c>
      <c r="AH283" s="40">
        <f t="shared" si="41"/>
        <v>0</v>
      </c>
      <c r="AI283" s="40">
        <f t="shared" si="42"/>
        <v>0</v>
      </c>
      <c r="AJ283" s="40">
        <f t="shared" si="43"/>
        <v>0</v>
      </c>
      <c r="AK283" s="41">
        <f t="shared" si="44"/>
        <v>0</v>
      </c>
    </row>
    <row r="284" spans="2:37" ht="15" customHeight="1">
      <c r="B284" s="13"/>
      <c r="C284" s="13"/>
      <c r="D284" s="10"/>
      <c r="E284" s="11"/>
      <c r="F284" s="11"/>
      <c r="G284" s="11"/>
      <c r="H284" s="11"/>
      <c r="I284" s="11"/>
      <c r="J284" s="11"/>
      <c r="K284" s="10"/>
      <c r="L284" s="11"/>
      <c r="M284" s="11"/>
      <c r="N284" s="11"/>
      <c r="O284" s="11"/>
      <c r="P284" s="11"/>
      <c r="Q284" s="12"/>
      <c r="R284" s="10"/>
      <c r="S284" s="11"/>
      <c r="T284" s="11"/>
      <c r="U284" s="11"/>
      <c r="V284" s="11"/>
      <c r="W284" s="11"/>
      <c r="X284" s="12"/>
      <c r="Y284" s="10"/>
      <c r="Z284" s="11"/>
      <c r="AA284" s="11"/>
      <c r="AB284" s="11"/>
      <c r="AC284" s="11"/>
      <c r="AD284" s="11"/>
      <c r="AE284" s="12"/>
      <c r="AF284" s="39">
        <f t="shared" si="39"/>
        <v>0</v>
      </c>
      <c r="AG284" s="40">
        <f t="shared" si="40"/>
        <v>0</v>
      </c>
      <c r="AH284" s="40">
        <f t="shared" si="41"/>
        <v>0</v>
      </c>
      <c r="AI284" s="40">
        <f t="shared" si="42"/>
        <v>0</v>
      </c>
      <c r="AJ284" s="40">
        <f t="shared" si="43"/>
        <v>0</v>
      </c>
      <c r="AK284" s="41">
        <f t="shared" si="44"/>
        <v>0</v>
      </c>
    </row>
    <row r="285" spans="2:37" ht="15" customHeight="1">
      <c r="B285" s="13"/>
      <c r="C285" s="13"/>
      <c r="D285" s="10"/>
      <c r="E285" s="11"/>
      <c r="F285" s="11"/>
      <c r="G285" s="11"/>
      <c r="H285" s="11"/>
      <c r="I285" s="11"/>
      <c r="J285" s="11"/>
      <c r="K285" s="10"/>
      <c r="L285" s="11"/>
      <c r="M285" s="11"/>
      <c r="N285" s="11"/>
      <c r="O285" s="11"/>
      <c r="P285" s="11"/>
      <c r="Q285" s="12"/>
      <c r="R285" s="10"/>
      <c r="S285" s="11"/>
      <c r="T285" s="11"/>
      <c r="U285" s="11"/>
      <c r="V285" s="11"/>
      <c r="W285" s="11"/>
      <c r="X285" s="12"/>
      <c r="Y285" s="10"/>
      <c r="Z285" s="11"/>
      <c r="AA285" s="11"/>
      <c r="AB285" s="11"/>
      <c r="AC285" s="11"/>
      <c r="AD285" s="11"/>
      <c r="AE285" s="12"/>
      <c r="AF285" s="39">
        <f t="shared" si="39"/>
        <v>0</v>
      </c>
      <c r="AG285" s="40">
        <f t="shared" si="40"/>
        <v>0</v>
      </c>
      <c r="AH285" s="40">
        <f t="shared" si="41"/>
        <v>0</v>
      </c>
      <c r="AI285" s="40">
        <f t="shared" si="42"/>
        <v>0</v>
      </c>
      <c r="AJ285" s="40">
        <f t="shared" si="43"/>
        <v>0</v>
      </c>
      <c r="AK285" s="41">
        <f t="shared" si="44"/>
        <v>0</v>
      </c>
    </row>
    <row r="286" spans="2:37" ht="15" customHeight="1">
      <c r="B286" s="13"/>
      <c r="C286" s="13"/>
      <c r="D286" s="10"/>
      <c r="E286" s="11"/>
      <c r="F286" s="11"/>
      <c r="G286" s="11"/>
      <c r="H286" s="11"/>
      <c r="I286" s="11"/>
      <c r="J286" s="11"/>
      <c r="K286" s="10"/>
      <c r="L286" s="11"/>
      <c r="M286" s="11"/>
      <c r="N286" s="11"/>
      <c r="O286" s="11"/>
      <c r="P286" s="11"/>
      <c r="Q286" s="12"/>
      <c r="R286" s="10"/>
      <c r="S286" s="11"/>
      <c r="T286" s="11"/>
      <c r="U286" s="11"/>
      <c r="V286" s="11"/>
      <c r="W286" s="11"/>
      <c r="X286" s="12"/>
      <c r="Y286" s="10"/>
      <c r="Z286" s="11"/>
      <c r="AA286" s="11"/>
      <c r="AB286" s="11"/>
      <c r="AC286" s="11"/>
      <c r="AD286" s="11"/>
      <c r="AE286" s="12"/>
      <c r="AF286" s="39">
        <f t="shared" si="39"/>
        <v>0</v>
      </c>
      <c r="AG286" s="40">
        <f t="shared" si="40"/>
        <v>0</v>
      </c>
      <c r="AH286" s="40">
        <f t="shared" si="41"/>
        <v>0</v>
      </c>
      <c r="AI286" s="40">
        <f t="shared" si="42"/>
        <v>0</v>
      </c>
      <c r="AJ286" s="40">
        <f t="shared" si="43"/>
        <v>0</v>
      </c>
      <c r="AK286" s="41">
        <f t="shared" si="44"/>
        <v>0</v>
      </c>
    </row>
    <row r="287" spans="2:37" ht="15" customHeight="1">
      <c r="B287" s="13"/>
      <c r="C287" s="13"/>
      <c r="D287" s="10"/>
      <c r="E287" s="11"/>
      <c r="F287" s="11"/>
      <c r="G287" s="11"/>
      <c r="H287" s="11"/>
      <c r="I287" s="11"/>
      <c r="J287" s="11"/>
      <c r="K287" s="10"/>
      <c r="L287" s="11"/>
      <c r="M287" s="11"/>
      <c r="N287" s="11"/>
      <c r="O287" s="11"/>
      <c r="P287" s="11"/>
      <c r="Q287" s="12"/>
      <c r="R287" s="10"/>
      <c r="S287" s="11"/>
      <c r="T287" s="11"/>
      <c r="U287" s="11"/>
      <c r="V287" s="11"/>
      <c r="W287" s="11"/>
      <c r="X287" s="12"/>
      <c r="Y287" s="10"/>
      <c r="Z287" s="11"/>
      <c r="AA287" s="11"/>
      <c r="AB287" s="11"/>
      <c r="AC287" s="11"/>
      <c r="AD287" s="11"/>
      <c r="AE287" s="12"/>
      <c r="AF287" s="39">
        <f t="shared" si="39"/>
        <v>0</v>
      </c>
      <c r="AG287" s="40">
        <f t="shared" si="40"/>
        <v>0</v>
      </c>
      <c r="AH287" s="40">
        <f t="shared" si="41"/>
        <v>0</v>
      </c>
      <c r="AI287" s="40">
        <f t="shared" si="42"/>
        <v>0</v>
      </c>
      <c r="AJ287" s="40">
        <f t="shared" si="43"/>
        <v>0</v>
      </c>
      <c r="AK287" s="41">
        <f t="shared" si="44"/>
        <v>0</v>
      </c>
    </row>
    <row r="288" spans="2:37" ht="15" customHeight="1">
      <c r="B288" s="13"/>
      <c r="C288" s="13"/>
      <c r="D288" s="10"/>
      <c r="E288" s="11"/>
      <c r="F288" s="11"/>
      <c r="G288" s="11"/>
      <c r="H288" s="11"/>
      <c r="I288" s="11"/>
      <c r="J288" s="11"/>
      <c r="K288" s="10"/>
      <c r="L288" s="11"/>
      <c r="M288" s="11"/>
      <c r="N288" s="11"/>
      <c r="O288" s="11"/>
      <c r="P288" s="11"/>
      <c r="Q288" s="12"/>
      <c r="R288" s="10"/>
      <c r="S288" s="11"/>
      <c r="T288" s="11"/>
      <c r="U288" s="11"/>
      <c r="V288" s="11"/>
      <c r="W288" s="11"/>
      <c r="X288" s="12"/>
      <c r="Y288" s="10"/>
      <c r="Z288" s="11"/>
      <c r="AA288" s="11"/>
      <c r="AB288" s="11"/>
      <c r="AC288" s="11"/>
      <c r="AD288" s="11"/>
      <c r="AE288" s="12"/>
      <c r="AF288" s="39">
        <f t="shared" si="39"/>
        <v>0</v>
      </c>
      <c r="AG288" s="40">
        <f t="shared" si="40"/>
        <v>0</v>
      </c>
      <c r="AH288" s="40">
        <f t="shared" si="41"/>
        <v>0</v>
      </c>
      <c r="AI288" s="40">
        <f t="shared" si="42"/>
        <v>0</v>
      </c>
      <c r="AJ288" s="40">
        <f t="shared" si="43"/>
        <v>0</v>
      </c>
      <c r="AK288" s="41">
        <f t="shared" si="44"/>
        <v>0</v>
      </c>
    </row>
    <row r="289" spans="2:37" ht="15" customHeight="1">
      <c r="B289" s="13"/>
      <c r="C289" s="13"/>
      <c r="D289" s="10"/>
      <c r="E289" s="11"/>
      <c r="F289" s="11"/>
      <c r="G289" s="11"/>
      <c r="H289" s="11"/>
      <c r="I289" s="11"/>
      <c r="J289" s="11"/>
      <c r="K289" s="10"/>
      <c r="L289" s="11"/>
      <c r="M289" s="11"/>
      <c r="N289" s="11"/>
      <c r="O289" s="11"/>
      <c r="P289" s="11"/>
      <c r="Q289" s="12"/>
      <c r="R289" s="10"/>
      <c r="S289" s="11"/>
      <c r="T289" s="11"/>
      <c r="U289" s="11"/>
      <c r="V289" s="11"/>
      <c r="W289" s="11"/>
      <c r="X289" s="12"/>
      <c r="Y289" s="10"/>
      <c r="Z289" s="11"/>
      <c r="AA289" s="11"/>
      <c r="AB289" s="11"/>
      <c r="AC289" s="11"/>
      <c r="AD289" s="11"/>
      <c r="AE289" s="12"/>
      <c r="AF289" s="39">
        <f t="shared" si="39"/>
        <v>0</v>
      </c>
      <c r="AG289" s="40">
        <f t="shared" si="40"/>
        <v>0</v>
      </c>
      <c r="AH289" s="40">
        <f t="shared" si="41"/>
        <v>0</v>
      </c>
      <c r="AI289" s="40">
        <f t="shared" si="42"/>
        <v>0</v>
      </c>
      <c r="AJ289" s="40">
        <f t="shared" si="43"/>
        <v>0</v>
      </c>
      <c r="AK289" s="41">
        <f t="shared" si="44"/>
        <v>0</v>
      </c>
    </row>
    <row r="290" spans="2:37" ht="15" customHeight="1">
      <c r="B290" s="13"/>
      <c r="C290" s="13"/>
      <c r="D290" s="10"/>
      <c r="E290" s="11"/>
      <c r="F290" s="11"/>
      <c r="G290" s="11"/>
      <c r="H290" s="11"/>
      <c r="I290" s="11"/>
      <c r="J290" s="11"/>
      <c r="K290" s="10"/>
      <c r="L290" s="11"/>
      <c r="M290" s="11"/>
      <c r="N290" s="11"/>
      <c r="O290" s="11"/>
      <c r="P290" s="11"/>
      <c r="Q290" s="12"/>
      <c r="R290" s="10"/>
      <c r="S290" s="11"/>
      <c r="T290" s="11"/>
      <c r="U290" s="11"/>
      <c r="V290" s="11"/>
      <c r="W290" s="11"/>
      <c r="X290" s="12"/>
      <c r="Y290" s="10"/>
      <c r="Z290" s="11"/>
      <c r="AA290" s="11"/>
      <c r="AB290" s="11"/>
      <c r="AC290" s="11"/>
      <c r="AD290" s="11"/>
      <c r="AE290" s="12"/>
      <c r="AF290" s="39">
        <f t="shared" si="39"/>
        <v>0</v>
      </c>
      <c r="AG290" s="40">
        <f t="shared" si="40"/>
        <v>0</v>
      </c>
      <c r="AH290" s="40">
        <f t="shared" si="41"/>
        <v>0</v>
      </c>
      <c r="AI290" s="40">
        <f t="shared" si="42"/>
        <v>0</v>
      </c>
      <c r="AJ290" s="40">
        <f t="shared" si="43"/>
        <v>0</v>
      </c>
      <c r="AK290" s="41">
        <f t="shared" si="44"/>
        <v>0</v>
      </c>
    </row>
    <row r="291" spans="2:37" ht="15" customHeight="1">
      <c r="B291" s="13"/>
      <c r="C291" s="13"/>
      <c r="D291" s="10"/>
      <c r="E291" s="11"/>
      <c r="F291" s="11"/>
      <c r="G291" s="11"/>
      <c r="H291" s="11"/>
      <c r="I291" s="11"/>
      <c r="J291" s="11"/>
      <c r="K291" s="10"/>
      <c r="L291" s="11"/>
      <c r="M291" s="11"/>
      <c r="N291" s="11"/>
      <c r="O291" s="11"/>
      <c r="P291" s="11"/>
      <c r="Q291" s="12"/>
      <c r="R291" s="10"/>
      <c r="S291" s="11"/>
      <c r="T291" s="11"/>
      <c r="U291" s="11"/>
      <c r="V291" s="11"/>
      <c r="W291" s="11"/>
      <c r="X291" s="12"/>
      <c r="Y291" s="10"/>
      <c r="Z291" s="11"/>
      <c r="AA291" s="11"/>
      <c r="AB291" s="11"/>
      <c r="AC291" s="11"/>
      <c r="AD291" s="11"/>
      <c r="AE291" s="12"/>
      <c r="AF291" s="39">
        <f t="shared" si="39"/>
        <v>0</v>
      </c>
      <c r="AG291" s="40">
        <f t="shared" si="40"/>
        <v>0</v>
      </c>
      <c r="AH291" s="40">
        <f t="shared" si="41"/>
        <v>0</v>
      </c>
      <c r="AI291" s="40">
        <f t="shared" si="42"/>
        <v>0</v>
      </c>
      <c r="AJ291" s="40">
        <f t="shared" si="43"/>
        <v>0</v>
      </c>
      <c r="AK291" s="41">
        <f t="shared" si="44"/>
        <v>0</v>
      </c>
    </row>
    <row r="292" spans="2:37" ht="15" customHeight="1">
      <c r="B292" s="13"/>
      <c r="C292" s="13"/>
      <c r="D292" s="10"/>
      <c r="E292" s="11"/>
      <c r="F292" s="11"/>
      <c r="G292" s="11"/>
      <c r="H292" s="11"/>
      <c r="I292" s="11"/>
      <c r="J292" s="11"/>
      <c r="K292" s="10"/>
      <c r="L292" s="11"/>
      <c r="M292" s="11"/>
      <c r="N292" s="11"/>
      <c r="O292" s="11"/>
      <c r="P292" s="11"/>
      <c r="Q292" s="12"/>
      <c r="R292" s="10"/>
      <c r="S292" s="11"/>
      <c r="T292" s="11"/>
      <c r="U292" s="11"/>
      <c r="V292" s="11"/>
      <c r="W292" s="11"/>
      <c r="X292" s="12"/>
      <c r="Y292" s="10"/>
      <c r="Z292" s="11"/>
      <c r="AA292" s="11"/>
      <c r="AB292" s="11"/>
      <c r="AC292" s="11"/>
      <c r="AD292" s="11"/>
      <c r="AE292" s="12"/>
      <c r="AF292" s="39">
        <f t="shared" si="39"/>
        <v>0</v>
      </c>
      <c r="AG292" s="40">
        <f t="shared" si="40"/>
        <v>0</v>
      </c>
      <c r="AH292" s="40">
        <f t="shared" si="41"/>
        <v>0</v>
      </c>
      <c r="AI292" s="40">
        <f t="shared" si="42"/>
        <v>0</v>
      </c>
      <c r="AJ292" s="40">
        <f t="shared" si="43"/>
        <v>0</v>
      </c>
      <c r="AK292" s="41">
        <f t="shared" si="44"/>
        <v>0</v>
      </c>
    </row>
    <row r="293" spans="2:37" ht="15" customHeight="1">
      <c r="B293" s="13"/>
      <c r="C293" s="13"/>
      <c r="D293" s="10"/>
      <c r="E293" s="11"/>
      <c r="F293" s="11"/>
      <c r="G293" s="11"/>
      <c r="H293" s="11"/>
      <c r="I293" s="11"/>
      <c r="J293" s="11"/>
      <c r="K293" s="10"/>
      <c r="L293" s="11"/>
      <c r="M293" s="11"/>
      <c r="N293" s="11"/>
      <c r="O293" s="11"/>
      <c r="P293" s="11"/>
      <c r="Q293" s="12"/>
      <c r="R293" s="10"/>
      <c r="S293" s="11"/>
      <c r="T293" s="11"/>
      <c r="U293" s="11"/>
      <c r="V293" s="11"/>
      <c r="W293" s="11"/>
      <c r="X293" s="12"/>
      <c r="Y293" s="10"/>
      <c r="Z293" s="11"/>
      <c r="AA293" s="11"/>
      <c r="AB293" s="11"/>
      <c r="AC293" s="11"/>
      <c r="AD293" s="11"/>
      <c r="AE293" s="12"/>
      <c r="AF293" s="39">
        <f t="shared" si="39"/>
        <v>0</v>
      </c>
      <c r="AG293" s="40">
        <f t="shared" si="40"/>
        <v>0</v>
      </c>
      <c r="AH293" s="40">
        <f t="shared" si="41"/>
        <v>0</v>
      </c>
      <c r="AI293" s="40">
        <f t="shared" si="42"/>
        <v>0</v>
      </c>
      <c r="AJ293" s="40">
        <f t="shared" si="43"/>
        <v>0</v>
      </c>
      <c r="AK293" s="41">
        <f t="shared" si="44"/>
        <v>0</v>
      </c>
    </row>
    <row r="294" spans="2:37" ht="15" customHeight="1">
      <c r="B294" s="13"/>
      <c r="C294" s="13"/>
      <c r="D294" s="10"/>
      <c r="E294" s="11"/>
      <c r="F294" s="11"/>
      <c r="G294" s="11"/>
      <c r="H294" s="11"/>
      <c r="I294" s="11"/>
      <c r="J294" s="11"/>
      <c r="K294" s="10"/>
      <c r="L294" s="11"/>
      <c r="M294" s="11"/>
      <c r="N294" s="11"/>
      <c r="O294" s="11"/>
      <c r="P294" s="11"/>
      <c r="Q294" s="12"/>
      <c r="R294" s="10"/>
      <c r="S294" s="11"/>
      <c r="T294" s="11"/>
      <c r="U294" s="11"/>
      <c r="V294" s="11"/>
      <c r="W294" s="11"/>
      <c r="X294" s="12"/>
      <c r="Y294" s="10"/>
      <c r="Z294" s="11"/>
      <c r="AA294" s="11"/>
      <c r="AB294" s="11"/>
      <c r="AC294" s="11"/>
      <c r="AD294" s="11"/>
      <c r="AE294" s="12"/>
      <c r="AF294" s="39">
        <f t="shared" si="39"/>
        <v>0</v>
      </c>
      <c r="AG294" s="40">
        <f t="shared" si="40"/>
        <v>0</v>
      </c>
      <c r="AH294" s="40">
        <f t="shared" si="41"/>
        <v>0</v>
      </c>
      <c r="AI294" s="40">
        <f t="shared" si="42"/>
        <v>0</v>
      </c>
      <c r="AJ294" s="40">
        <f t="shared" si="43"/>
        <v>0</v>
      </c>
      <c r="AK294" s="41">
        <f t="shared" si="44"/>
        <v>0</v>
      </c>
    </row>
    <row r="295" spans="2:37" ht="15" customHeight="1">
      <c r="B295" s="13"/>
      <c r="C295" s="13"/>
      <c r="D295" s="10"/>
      <c r="E295" s="11"/>
      <c r="F295" s="11"/>
      <c r="G295" s="11"/>
      <c r="H295" s="11"/>
      <c r="I295" s="11"/>
      <c r="J295" s="11"/>
      <c r="K295" s="10"/>
      <c r="L295" s="11"/>
      <c r="M295" s="11"/>
      <c r="N295" s="11"/>
      <c r="O295" s="11"/>
      <c r="P295" s="11"/>
      <c r="Q295" s="12"/>
      <c r="R295" s="10"/>
      <c r="S295" s="11"/>
      <c r="T295" s="11"/>
      <c r="U295" s="11"/>
      <c r="V295" s="11"/>
      <c r="W295" s="11"/>
      <c r="X295" s="12"/>
      <c r="Y295" s="10"/>
      <c r="Z295" s="11"/>
      <c r="AA295" s="11"/>
      <c r="AB295" s="11"/>
      <c r="AC295" s="11"/>
      <c r="AD295" s="11"/>
      <c r="AE295" s="12"/>
      <c r="AF295" s="39">
        <f t="shared" si="39"/>
        <v>0</v>
      </c>
      <c r="AG295" s="40">
        <f t="shared" si="40"/>
        <v>0</v>
      </c>
      <c r="AH295" s="40">
        <f t="shared" si="41"/>
        <v>0</v>
      </c>
      <c r="AI295" s="40">
        <f t="shared" si="42"/>
        <v>0</v>
      </c>
      <c r="AJ295" s="40">
        <f t="shared" si="43"/>
        <v>0</v>
      </c>
      <c r="AK295" s="41">
        <f t="shared" si="44"/>
        <v>0</v>
      </c>
    </row>
    <row r="296" spans="2:37" ht="15" customHeight="1">
      <c r="B296" s="13"/>
      <c r="C296" s="13"/>
      <c r="D296" s="10"/>
      <c r="E296" s="11"/>
      <c r="F296" s="11"/>
      <c r="G296" s="11"/>
      <c r="H296" s="11"/>
      <c r="I296" s="11"/>
      <c r="J296" s="11"/>
      <c r="K296" s="10"/>
      <c r="L296" s="11"/>
      <c r="M296" s="11"/>
      <c r="N296" s="11"/>
      <c r="O296" s="11"/>
      <c r="P296" s="11"/>
      <c r="Q296" s="12"/>
      <c r="R296" s="10"/>
      <c r="S296" s="11"/>
      <c r="T296" s="11"/>
      <c r="U296" s="11"/>
      <c r="V296" s="11"/>
      <c r="W296" s="11"/>
      <c r="X296" s="12"/>
      <c r="Y296" s="10"/>
      <c r="Z296" s="11"/>
      <c r="AA296" s="11"/>
      <c r="AB296" s="11"/>
      <c r="AC296" s="11"/>
      <c r="AD296" s="11"/>
      <c r="AE296" s="12"/>
      <c r="AF296" s="39">
        <f t="shared" si="39"/>
        <v>0</v>
      </c>
      <c r="AG296" s="40">
        <f t="shared" si="40"/>
        <v>0</v>
      </c>
      <c r="AH296" s="40">
        <f t="shared" si="41"/>
        <v>0</v>
      </c>
      <c r="AI296" s="40">
        <f t="shared" si="42"/>
        <v>0</v>
      </c>
      <c r="AJ296" s="40">
        <f t="shared" si="43"/>
        <v>0</v>
      </c>
      <c r="AK296" s="41">
        <f t="shared" si="44"/>
        <v>0</v>
      </c>
    </row>
    <row r="297" spans="2:37" ht="15" customHeight="1">
      <c r="B297" s="13"/>
      <c r="C297" s="13"/>
      <c r="D297" s="10"/>
      <c r="E297" s="11"/>
      <c r="F297" s="11"/>
      <c r="G297" s="11"/>
      <c r="H297" s="11"/>
      <c r="I297" s="11"/>
      <c r="J297" s="11"/>
      <c r="K297" s="10"/>
      <c r="L297" s="11"/>
      <c r="M297" s="11"/>
      <c r="N297" s="11"/>
      <c r="O297" s="11"/>
      <c r="P297" s="11"/>
      <c r="Q297" s="12"/>
      <c r="R297" s="10"/>
      <c r="S297" s="11"/>
      <c r="T297" s="11"/>
      <c r="U297" s="11"/>
      <c r="V297" s="11"/>
      <c r="W297" s="11"/>
      <c r="X297" s="12"/>
      <c r="Y297" s="10"/>
      <c r="Z297" s="11"/>
      <c r="AA297" s="11"/>
      <c r="AB297" s="11"/>
      <c r="AC297" s="11"/>
      <c r="AD297" s="11"/>
      <c r="AE297" s="12"/>
      <c r="AF297" s="39">
        <f t="shared" si="39"/>
        <v>0</v>
      </c>
      <c r="AG297" s="40">
        <f t="shared" si="40"/>
        <v>0</v>
      </c>
      <c r="AH297" s="40">
        <f t="shared" si="41"/>
        <v>0</v>
      </c>
      <c r="AI297" s="40">
        <f t="shared" si="42"/>
        <v>0</v>
      </c>
      <c r="AJ297" s="40">
        <f t="shared" si="43"/>
        <v>0</v>
      </c>
      <c r="AK297" s="41">
        <f t="shared" si="44"/>
        <v>0</v>
      </c>
    </row>
    <row r="298" spans="2:37" ht="15" customHeight="1">
      <c r="B298" s="13"/>
      <c r="C298" s="13"/>
      <c r="D298" s="10"/>
      <c r="E298" s="11"/>
      <c r="F298" s="11"/>
      <c r="G298" s="11"/>
      <c r="H298" s="11"/>
      <c r="I298" s="11"/>
      <c r="J298" s="11"/>
      <c r="K298" s="10"/>
      <c r="L298" s="11"/>
      <c r="M298" s="11"/>
      <c r="N298" s="11"/>
      <c r="O298" s="11"/>
      <c r="P298" s="11"/>
      <c r="Q298" s="12"/>
      <c r="R298" s="10"/>
      <c r="S298" s="11"/>
      <c r="T298" s="11"/>
      <c r="U298" s="11"/>
      <c r="V298" s="11"/>
      <c r="W298" s="11"/>
      <c r="X298" s="12"/>
      <c r="Y298" s="10"/>
      <c r="Z298" s="11"/>
      <c r="AA298" s="11"/>
      <c r="AB298" s="11"/>
      <c r="AC298" s="11"/>
      <c r="AD298" s="11"/>
      <c r="AE298" s="12"/>
      <c r="AF298" s="39">
        <f t="shared" si="39"/>
        <v>0</v>
      </c>
      <c r="AG298" s="40">
        <f t="shared" si="40"/>
        <v>0</v>
      </c>
      <c r="AH298" s="40">
        <f t="shared" si="41"/>
        <v>0</v>
      </c>
      <c r="AI298" s="40">
        <f t="shared" si="42"/>
        <v>0</v>
      </c>
      <c r="AJ298" s="40">
        <f t="shared" si="43"/>
        <v>0</v>
      </c>
      <c r="AK298" s="41">
        <f t="shared" si="44"/>
        <v>0</v>
      </c>
    </row>
    <row r="299" spans="2:37" ht="15" customHeight="1">
      <c r="B299" s="13"/>
      <c r="C299" s="13"/>
      <c r="D299" s="10"/>
      <c r="E299" s="11"/>
      <c r="F299" s="11"/>
      <c r="G299" s="11"/>
      <c r="H299" s="11"/>
      <c r="I299" s="11"/>
      <c r="J299" s="11"/>
      <c r="K299" s="10"/>
      <c r="L299" s="11"/>
      <c r="M299" s="11"/>
      <c r="N299" s="11"/>
      <c r="O299" s="11"/>
      <c r="P299" s="11"/>
      <c r="Q299" s="12"/>
      <c r="R299" s="10"/>
      <c r="S299" s="11"/>
      <c r="T299" s="11"/>
      <c r="U299" s="11"/>
      <c r="V299" s="11"/>
      <c r="W299" s="11"/>
      <c r="X299" s="12"/>
      <c r="Y299" s="10"/>
      <c r="Z299" s="11"/>
      <c r="AA299" s="11"/>
      <c r="AB299" s="11"/>
      <c r="AC299" s="11"/>
      <c r="AD299" s="11"/>
      <c r="AE299" s="12"/>
      <c r="AF299" s="39">
        <f t="shared" si="39"/>
        <v>0</v>
      </c>
      <c r="AG299" s="40">
        <f t="shared" si="40"/>
        <v>0</v>
      </c>
      <c r="AH299" s="40">
        <f t="shared" si="41"/>
        <v>0</v>
      </c>
      <c r="AI299" s="40">
        <f t="shared" si="42"/>
        <v>0</v>
      </c>
      <c r="AJ299" s="40">
        <f t="shared" si="43"/>
        <v>0</v>
      </c>
      <c r="AK299" s="41">
        <f t="shared" si="44"/>
        <v>0</v>
      </c>
    </row>
    <row r="300" spans="2:37" ht="15" customHeight="1">
      <c r="B300" s="13"/>
      <c r="C300" s="13"/>
      <c r="D300" s="10"/>
      <c r="E300" s="11"/>
      <c r="F300" s="11"/>
      <c r="G300" s="11"/>
      <c r="H300" s="11"/>
      <c r="I300" s="11"/>
      <c r="J300" s="11"/>
      <c r="K300" s="10"/>
      <c r="L300" s="11"/>
      <c r="M300" s="11"/>
      <c r="N300" s="11"/>
      <c r="O300" s="11"/>
      <c r="P300" s="11"/>
      <c r="Q300" s="12"/>
      <c r="R300" s="10"/>
      <c r="S300" s="11"/>
      <c r="T300" s="11"/>
      <c r="U300" s="11"/>
      <c r="V300" s="11"/>
      <c r="W300" s="11"/>
      <c r="X300" s="12"/>
      <c r="Y300" s="10"/>
      <c r="Z300" s="11"/>
      <c r="AA300" s="11"/>
      <c r="AB300" s="11"/>
      <c r="AC300" s="11"/>
      <c r="AD300" s="11"/>
      <c r="AE300" s="12"/>
      <c r="AF300" s="39">
        <f t="shared" si="39"/>
        <v>0</v>
      </c>
      <c r="AG300" s="40">
        <f t="shared" si="40"/>
        <v>0</v>
      </c>
      <c r="AH300" s="40">
        <f t="shared" si="41"/>
        <v>0</v>
      </c>
      <c r="AI300" s="40">
        <f t="shared" si="42"/>
        <v>0</v>
      </c>
      <c r="AJ300" s="40">
        <f t="shared" si="43"/>
        <v>0</v>
      </c>
      <c r="AK300" s="41">
        <f t="shared" si="44"/>
        <v>0</v>
      </c>
    </row>
    <row r="301" spans="2:37" ht="15" customHeight="1">
      <c r="B301" s="13"/>
      <c r="C301" s="13"/>
      <c r="D301" s="10"/>
      <c r="E301" s="11"/>
      <c r="F301" s="11"/>
      <c r="G301" s="11"/>
      <c r="H301" s="11"/>
      <c r="I301" s="11"/>
      <c r="J301" s="11"/>
      <c r="K301" s="10"/>
      <c r="L301" s="11"/>
      <c r="M301" s="11"/>
      <c r="N301" s="11"/>
      <c r="O301" s="11"/>
      <c r="P301" s="11"/>
      <c r="Q301" s="12"/>
      <c r="R301" s="10"/>
      <c r="S301" s="11"/>
      <c r="T301" s="11"/>
      <c r="U301" s="11"/>
      <c r="V301" s="11"/>
      <c r="W301" s="11"/>
      <c r="X301" s="12"/>
      <c r="Y301" s="10"/>
      <c r="Z301" s="11"/>
      <c r="AA301" s="11"/>
      <c r="AB301" s="11"/>
      <c r="AC301" s="11"/>
      <c r="AD301" s="11"/>
      <c r="AE301" s="12"/>
      <c r="AF301" s="39">
        <f t="shared" si="39"/>
        <v>0</v>
      </c>
      <c r="AG301" s="40">
        <f t="shared" si="40"/>
        <v>0</v>
      </c>
      <c r="AH301" s="40">
        <f t="shared" si="41"/>
        <v>0</v>
      </c>
      <c r="AI301" s="40">
        <f t="shared" si="42"/>
        <v>0</v>
      </c>
      <c r="AJ301" s="40">
        <f t="shared" si="43"/>
        <v>0</v>
      </c>
      <c r="AK301" s="41">
        <f t="shared" si="44"/>
        <v>0</v>
      </c>
    </row>
    <row r="302" spans="2:37" ht="15" customHeight="1">
      <c r="B302" s="13"/>
      <c r="C302" s="13"/>
      <c r="D302" s="10"/>
      <c r="E302" s="11"/>
      <c r="F302" s="11"/>
      <c r="G302" s="11"/>
      <c r="H302" s="11"/>
      <c r="I302" s="11"/>
      <c r="J302" s="11"/>
      <c r="K302" s="10"/>
      <c r="L302" s="11"/>
      <c r="M302" s="11"/>
      <c r="N302" s="11"/>
      <c r="O302" s="11"/>
      <c r="P302" s="11"/>
      <c r="Q302" s="12"/>
      <c r="R302" s="10"/>
      <c r="S302" s="11"/>
      <c r="T302" s="11"/>
      <c r="U302" s="11"/>
      <c r="V302" s="11"/>
      <c r="W302" s="11"/>
      <c r="X302" s="12"/>
      <c r="Y302" s="10"/>
      <c r="Z302" s="11"/>
      <c r="AA302" s="11"/>
      <c r="AB302" s="11"/>
      <c r="AC302" s="11"/>
      <c r="AD302" s="11"/>
      <c r="AE302" s="12"/>
      <c r="AF302" s="39">
        <f t="shared" si="39"/>
        <v>0</v>
      </c>
      <c r="AG302" s="40">
        <f t="shared" si="40"/>
        <v>0</v>
      </c>
      <c r="AH302" s="40">
        <f t="shared" si="41"/>
        <v>0</v>
      </c>
      <c r="AI302" s="40">
        <f t="shared" si="42"/>
        <v>0</v>
      </c>
      <c r="AJ302" s="40">
        <f t="shared" si="43"/>
        <v>0</v>
      </c>
      <c r="AK302" s="41">
        <f t="shared" si="44"/>
        <v>0</v>
      </c>
    </row>
    <row r="303" spans="2:37" ht="15" customHeight="1">
      <c r="B303" s="13"/>
      <c r="C303" s="13"/>
      <c r="D303" s="10"/>
      <c r="E303" s="11"/>
      <c r="F303" s="11"/>
      <c r="G303" s="11"/>
      <c r="H303" s="11"/>
      <c r="I303" s="11"/>
      <c r="J303" s="11"/>
      <c r="K303" s="10"/>
      <c r="L303" s="11"/>
      <c r="M303" s="11"/>
      <c r="N303" s="11"/>
      <c r="O303" s="11"/>
      <c r="P303" s="11"/>
      <c r="Q303" s="12"/>
      <c r="R303" s="10"/>
      <c r="S303" s="11"/>
      <c r="T303" s="11"/>
      <c r="U303" s="11"/>
      <c r="V303" s="11"/>
      <c r="W303" s="11"/>
      <c r="X303" s="12"/>
      <c r="Y303" s="10"/>
      <c r="Z303" s="11"/>
      <c r="AA303" s="11"/>
      <c r="AB303" s="11"/>
      <c r="AC303" s="11"/>
      <c r="AD303" s="11"/>
      <c r="AE303" s="12"/>
      <c r="AF303" s="39">
        <f t="shared" si="39"/>
        <v>0</v>
      </c>
      <c r="AG303" s="40">
        <f t="shared" si="40"/>
        <v>0</v>
      </c>
      <c r="AH303" s="40">
        <f t="shared" si="41"/>
        <v>0</v>
      </c>
      <c r="AI303" s="40">
        <f t="shared" si="42"/>
        <v>0</v>
      </c>
      <c r="AJ303" s="40">
        <f t="shared" si="43"/>
        <v>0</v>
      </c>
      <c r="AK303" s="41">
        <f t="shared" si="44"/>
        <v>0</v>
      </c>
    </row>
    <row r="304" spans="2:37" ht="15" customHeight="1">
      <c r="B304" s="13"/>
      <c r="C304" s="13"/>
      <c r="D304" s="10"/>
      <c r="E304" s="11"/>
      <c r="F304" s="11"/>
      <c r="G304" s="11"/>
      <c r="H304" s="11"/>
      <c r="I304" s="11"/>
      <c r="J304" s="11"/>
      <c r="K304" s="10"/>
      <c r="L304" s="11"/>
      <c r="M304" s="11"/>
      <c r="N304" s="11"/>
      <c r="O304" s="11"/>
      <c r="P304" s="11"/>
      <c r="Q304" s="12"/>
      <c r="R304" s="10"/>
      <c r="S304" s="11"/>
      <c r="T304" s="11"/>
      <c r="U304" s="11"/>
      <c r="V304" s="11"/>
      <c r="W304" s="11"/>
      <c r="X304" s="12"/>
      <c r="Y304" s="10"/>
      <c r="Z304" s="11"/>
      <c r="AA304" s="11"/>
      <c r="AB304" s="11"/>
      <c r="AC304" s="11"/>
      <c r="AD304" s="11"/>
      <c r="AE304" s="12"/>
      <c r="AF304" s="39">
        <f t="shared" si="39"/>
        <v>0</v>
      </c>
      <c r="AG304" s="40">
        <f t="shared" si="40"/>
        <v>0</v>
      </c>
      <c r="AH304" s="40">
        <f t="shared" si="41"/>
        <v>0</v>
      </c>
      <c r="AI304" s="40">
        <f t="shared" si="42"/>
        <v>0</v>
      </c>
      <c r="AJ304" s="40">
        <f t="shared" si="43"/>
        <v>0</v>
      </c>
      <c r="AK304" s="41">
        <f t="shared" si="44"/>
        <v>0</v>
      </c>
    </row>
    <row r="305" spans="2:37" ht="15" customHeight="1">
      <c r="B305" s="13"/>
      <c r="C305" s="13"/>
      <c r="D305" s="10"/>
      <c r="E305" s="11"/>
      <c r="F305" s="11"/>
      <c r="G305" s="11"/>
      <c r="H305" s="11"/>
      <c r="I305" s="11"/>
      <c r="J305" s="11"/>
      <c r="K305" s="10"/>
      <c r="L305" s="11"/>
      <c r="M305" s="11"/>
      <c r="N305" s="11"/>
      <c r="O305" s="11"/>
      <c r="P305" s="11"/>
      <c r="Q305" s="12"/>
      <c r="R305" s="10"/>
      <c r="S305" s="11"/>
      <c r="T305" s="11"/>
      <c r="U305" s="11"/>
      <c r="V305" s="11"/>
      <c r="W305" s="11"/>
      <c r="X305" s="12"/>
      <c r="Y305" s="10"/>
      <c r="Z305" s="11"/>
      <c r="AA305" s="11"/>
      <c r="AB305" s="11"/>
      <c r="AC305" s="11"/>
      <c r="AD305" s="11"/>
      <c r="AE305" s="12"/>
      <c r="AF305" s="39">
        <f t="shared" si="39"/>
        <v>0</v>
      </c>
      <c r="AG305" s="40">
        <f t="shared" si="40"/>
        <v>0</v>
      </c>
      <c r="AH305" s="40">
        <f t="shared" si="41"/>
        <v>0</v>
      </c>
      <c r="AI305" s="40">
        <f t="shared" si="42"/>
        <v>0</v>
      </c>
      <c r="AJ305" s="40">
        <f t="shared" si="43"/>
        <v>0</v>
      </c>
      <c r="AK305" s="41">
        <f t="shared" si="44"/>
        <v>0</v>
      </c>
    </row>
    <row r="306" spans="2:37" ht="15" customHeight="1">
      <c r="B306" s="13"/>
      <c r="C306" s="13"/>
      <c r="D306" s="10"/>
      <c r="E306" s="11"/>
      <c r="F306" s="11"/>
      <c r="G306" s="11"/>
      <c r="H306" s="11"/>
      <c r="I306" s="11"/>
      <c r="J306" s="11"/>
      <c r="K306" s="10"/>
      <c r="L306" s="11"/>
      <c r="M306" s="11"/>
      <c r="N306" s="11"/>
      <c r="O306" s="11"/>
      <c r="P306" s="11"/>
      <c r="Q306" s="12"/>
      <c r="R306" s="10"/>
      <c r="S306" s="11"/>
      <c r="T306" s="11"/>
      <c r="U306" s="11"/>
      <c r="V306" s="11"/>
      <c r="W306" s="11"/>
      <c r="X306" s="12"/>
      <c r="Y306" s="10"/>
      <c r="Z306" s="11"/>
      <c r="AA306" s="11"/>
      <c r="AB306" s="11"/>
      <c r="AC306" s="11"/>
      <c r="AD306" s="11"/>
      <c r="AE306" s="12"/>
      <c r="AF306" s="39">
        <f t="shared" si="39"/>
        <v>0</v>
      </c>
      <c r="AG306" s="40">
        <f t="shared" si="40"/>
        <v>0</v>
      </c>
      <c r="AH306" s="40">
        <f t="shared" si="41"/>
        <v>0</v>
      </c>
      <c r="AI306" s="40">
        <f t="shared" si="42"/>
        <v>0</v>
      </c>
      <c r="AJ306" s="40">
        <f t="shared" si="43"/>
        <v>0</v>
      </c>
      <c r="AK306" s="41">
        <f t="shared" si="44"/>
        <v>0</v>
      </c>
    </row>
    <row r="307" spans="2:37" ht="15" customHeight="1">
      <c r="B307" s="13"/>
      <c r="C307" s="13"/>
      <c r="D307" s="10"/>
      <c r="E307" s="11"/>
      <c r="F307" s="11"/>
      <c r="G307" s="11"/>
      <c r="H307" s="11"/>
      <c r="I307" s="11"/>
      <c r="J307" s="11"/>
      <c r="K307" s="10"/>
      <c r="L307" s="11"/>
      <c r="M307" s="11"/>
      <c r="N307" s="11"/>
      <c r="O307" s="11"/>
      <c r="P307" s="11"/>
      <c r="Q307" s="12"/>
      <c r="R307" s="10"/>
      <c r="S307" s="11"/>
      <c r="T307" s="11"/>
      <c r="U307" s="11"/>
      <c r="V307" s="11"/>
      <c r="W307" s="11"/>
      <c r="X307" s="12"/>
      <c r="Y307" s="10"/>
      <c r="Z307" s="11"/>
      <c r="AA307" s="11"/>
      <c r="AB307" s="11"/>
      <c r="AC307" s="11"/>
      <c r="AD307" s="11"/>
      <c r="AE307" s="12"/>
      <c r="AF307" s="39">
        <f t="shared" si="39"/>
        <v>0</v>
      </c>
      <c r="AG307" s="40">
        <f t="shared" si="40"/>
        <v>0</v>
      </c>
      <c r="AH307" s="40">
        <f t="shared" si="41"/>
        <v>0</v>
      </c>
      <c r="AI307" s="40">
        <f t="shared" si="42"/>
        <v>0</v>
      </c>
      <c r="AJ307" s="40">
        <f t="shared" si="43"/>
        <v>0</v>
      </c>
      <c r="AK307" s="41">
        <f t="shared" si="44"/>
        <v>0</v>
      </c>
    </row>
    <row r="308" spans="2:37" ht="15" customHeight="1">
      <c r="B308" s="13"/>
      <c r="C308" s="13"/>
      <c r="D308" s="10"/>
      <c r="E308" s="11"/>
      <c r="F308" s="11"/>
      <c r="G308" s="11"/>
      <c r="H308" s="11"/>
      <c r="I308" s="11"/>
      <c r="J308" s="11"/>
      <c r="K308" s="10"/>
      <c r="L308" s="11"/>
      <c r="M308" s="11"/>
      <c r="N308" s="11"/>
      <c r="O308" s="11"/>
      <c r="P308" s="11"/>
      <c r="Q308" s="12"/>
      <c r="R308" s="10"/>
      <c r="S308" s="11"/>
      <c r="T308" s="11"/>
      <c r="U308" s="11"/>
      <c r="V308" s="11"/>
      <c r="W308" s="11"/>
      <c r="X308" s="12"/>
      <c r="Y308" s="10"/>
      <c r="Z308" s="11"/>
      <c r="AA308" s="11"/>
      <c r="AB308" s="11"/>
      <c r="AC308" s="11"/>
      <c r="AD308" s="11"/>
      <c r="AE308" s="12"/>
      <c r="AF308" s="39">
        <f t="shared" si="39"/>
        <v>0</v>
      </c>
      <c r="AG308" s="40">
        <f t="shared" si="40"/>
        <v>0</v>
      </c>
      <c r="AH308" s="40">
        <f t="shared" si="41"/>
        <v>0</v>
      </c>
      <c r="AI308" s="40">
        <f t="shared" si="42"/>
        <v>0</v>
      </c>
      <c r="AJ308" s="40">
        <f t="shared" si="43"/>
        <v>0</v>
      </c>
      <c r="AK308" s="41">
        <f t="shared" si="44"/>
        <v>0</v>
      </c>
    </row>
    <row r="309" spans="2:37" ht="15" customHeight="1">
      <c r="B309" s="13"/>
      <c r="C309" s="13"/>
      <c r="D309" s="10"/>
      <c r="E309" s="11"/>
      <c r="F309" s="11"/>
      <c r="G309" s="11"/>
      <c r="H309" s="11"/>
      <c r="I309" s="11"/>
      <c r="J309" s="11"/>
      <c r="K309" s="10"/>
      <c r="L309" s="11"/>
      <c r="M309" s="11"/>
      <c r="N309" s="11"/>
      <c r="O309" s="11"/>
      <c r="P309" s="11"/>
      <c r="Q309" s="12"/>
      <c r="R309" s="10"/>
      <c r="S309" s="11"/>
      <c r="T309" s="11"/>
      <c r="U309" s="11"/>
      <c r="V309" s="11"/>
      <c r="W309" s="11"/>
      <c r="X309" s="12"/>
      <c r="Y309" s="10"/>
      <c r="Z309" s="11"/>
      <c r="AA309" s="11"/>
      <c r="AB309" s="11"/>
      <c r="AC309" s="11"/>
      <c r="AD309" s="11"/>
      <c r="AE309" s="12"/>
      <c r="AF309" s="39">
        <f t="shared" si="39"/>
        <v>0</v>
      </c>
      <c r="AG309" s="40">
        <f t="shared" si="40"/>
        <v>0</v>
      </c>
      <c r="AH309" s="40">
        <f t="shared" si="41"/>
        <v>0</v>
      </c>
      <c r="AI309" s="40">
        <f t="shared" si="42"/>
        <v>0</v>
      </c>
      <c r="AJ309" s="40">
        <f t="shared" si="43"/>
        <v>0</v>
      </c>
      <c r="AK309" s="41">
        <f t="shared" si="44"/>
        <v>0</v>
      </c>
    </row>
    <row r="310" spans="2:37" ht="15" customHeight="1">
      <c r="B310" s="13"/>
      <c r="C310" s="13"/>
      <c r="D310" s="10"/>
      <c r="E310" s="11"/>
      <c r="F310" s="11"/>
      <c r="G310" s="11"/>
      <c r="H310" s="11"/>
      <c r="I310" s="11"/>
      <c r="J310" s="11"/>
      <c r="K310" s="10"/>
      <c r="L310" s="11"/>
      <c r="M310" s="11"/>
      <c r="N310" s="11"/>
      <c r="O310" s="11"/>
      <c r="P310" s="11"/>
      <c r="Q310" s="12"/>
      <c r="R310" s="10"/>
      <c r="S310" s="11"/>
      <c r="T310" s="11"/>
      <c r="U310" s="11"/>
      <c r="V310" s="11"/>
      <c r="W310" s="11"/>
      <c r="X310" s="12"/>
      <c r="Y310" s="10"/>
      <c r="Z310" s="11"/>
      <c r="AA310" s="11"/>
      <c r="AB310" s="11"/>
      <c r="AC310" s="11"/>
      <c r="AD310" s="11"/>
      <c r="AE310" s="12"/>
      <c r="AF310" s="39">
        <f t="shared" si="39"/>
        <v>0</v>
      </c>
      <c r="AG310" s="40">
        <f t="shared" si="40"/>
        <v>0</v>
      </c>
      <c r="AH310" s="40">
        <f t="shared" si="41"/>
        <v>0</v>
      </c>
      <c r="AI310" s="40">
        <f t="shared" si="42"/>
        <v>0</v>
      </c>
      <c r="AJ310" s="40">
        <f t="shared" si="43"/>
        <v>0</v>
      </c>
      <c r="AK310" s="41">
        <f t="shared" si="44"/>
        <v>0</v>
      </c>
    </row>
    <row r="311" spans="2:37" ht="15" customHeight="1">
      <c r="B311" s="13"/>
      <c r="C311" s="13"/>
      <c r="D311" s="10"/>
      <c r="E311" s="11"/>
      <c r="F311" s="11"/>
      <c r="G311" s="11"/>
      <c r="H311" s="11"/>
      <c r="I311" s="11"/>
      <c r="J311" s="11"/>
      <c r="K311" s="10"/>
      <c r="L311" s="11"/>
      <c r="M311" s="11"/>
      <c r="N311" s="11"/>
      <c r="O311" s="11"/>
      <c r="P311" s="11"/>
      <c r="Q311" s="12"/>
      <c r="R311" s="10"/>
      <c r="S311" s="11"/>
      <c r="T311" s="11"/>
      <c r="U311" s="11"/>
      <c r="V311" s="11"/>
      <c r="W311" s="11"/>
      <c r="X311" s="12"/>
      <c r="Y311" s="10"/>
      <c r="Z311" s="11"/>
      <c r="AA311" s="11"/>
      <c r="AB311" s="11"/>
      <c r="AC311" s="11"/>
      <c r="AD311" s="11"/>
      <c r="AE311" s="12"/>
      <c r="AF311" s="39">
        <f t="shared" si="39"/>
        <v>0</v>
      </c>
      <c r="AG311" s="40">
        <f t="shared" si="40"/>
        <v>0</v>
      </c>
      <c r="AH311" s="40">
        <f t="shared" si="41"/>
        <v>0</v>
      </c>
      <c r="AI311" s="40">
        <f t="shared" si="42"/>
        <v>0</v>
      </c>
      <c r="AJ311" s="40">
        <f t="shared" si="43"/>
        <v>0</v>
      </c>
      <c r="AK311" s="41">
        <f t="shared" si="44"/>
        <v>0</v>
      </c>
    </row>
    <row r="312" spans="2:37" ht="15" customHeight="1">
      <c r="B312" s="13"/>
      <c r="C312" s="13"/>
      <c r="D312" s="10"/>
      <c r="E312" s="11"/>
      <c r="F312" s="11"/>
      <c r="G312" s="11"/>
      <c r="H312" s="11"/>
      <c r="I312" s="11"/>
      <c r="J312" s="11"/>
      <c r="K312" s="10"/>
      <c r="L312" s="11"/>
      <c r="M312" s="11"/>
      <c r="N312" s="11"/>
      <c r="O312" s="11"/>
      <c r="P312" s="11"/>
      <c r="Q312" s="12"/>
      <c r="R312" s="10"/>
      <c r="S312" s="11"/>
      <c r="T312" s="11"/>
      <c r="U312" s="11"/>
      <c r="V312" s="11"/>
      <c r="W312" s="11"/>
      <c r="X312" s="12"/>
      <c r="Y312" s="10"/>
      <c r="Z312" s="11"/>
      <c r="AA312" s="11"/>
      <c r="AB312" s="11"/>
      <c r="AC312" s="11"/>
      <c r="AD312" s="11"/>
      <c r="AE312" s="12"/>
      <c r="AF312" s="39">
        <f t="shared" si="39"/>
        <v>0</v>
      </c>
      <c r="AG312" s="40">
        <f t="shared" si="40"/>
        <v>0</v>
      </c>
      <c r="AH312" s="40">
        <f t="shared" si="41"/>
        <v>0</v>
      </c>
      <c r="AI312" s="40">
        <f t="shared" si="42"/>
        <v>0</v>
      </c>
      <c r="AJ312" s="40">
        <f t="shared" si="43"/>
        <v>0</v>
      </c>
      <c r="AK312" s="41">
        <f t="shared" si="44"/>
        <v>0</v>
      </c>
    </row>
    <row r="313" spans="2:37" ht="15" customHeight="1">
      <c r="B313" s="13"/>
      <c r="C313" s="13"/>
      <c r="D313" s="10"/>
      <c r="E313" s="11"/>
      <c r="F313" s="11"/>
      <c r="G313" s="11"/>
      <c r="H313" s="11"/>
      <c r="I313" s="11"/>
      <c r="J313" s="11"/>
      <c r="K313" s="10"/>
      <c r="L313" s="11"/>
      <c r="M313" s="11"/>
      <c r="N313" s="11"/>
      <c r="O313" s="11"/>
      <c r="P313" s="11"/>
      <c r="Q313" s="12"/>
      <c r="R313" s="10"/>
      <c r="S313" s="11"/>
      <c r="T313" s="11"/>
      <c r="U313" s="11"/>
      <c r="V313" s="11"/>
      <c r="W313" s="11"/>
      <c r="X313" s="12"/>
      <c r="Y313" s="10"/>
      <c r="Z313" s="11"/>
      <c r="AA313" s="11"/>
      <c r="AB313" s="11"/>
      <c r="AC313" s="11"/>
      <c r="AD313" s="11"/>
      <c r="AE313" s="12"/>
      <c r="AF313" s="39">
        <f t="shared" si="39"/>
        <v>0</v>
      </c>
      <c r="AG313" s="40">
        <f t="shared" si="40"/>
        <v>0</v>
      </c>
      <c r="AH313" s="40">
        <f t="shared" si="41"/>
        <v>0</v>
      </c>
      <c r="AI313" s="40">
        <f t="shared" si="42"/>
        <v>0</v>
      </c>
      <c r="AJ313" s="40">
        <f t="shared" si="43"/>
        <v>0</v>
      </c>
      <c r="AK313" s="41">
        <f t="shared" si="44"/>
        <v>0</v>
      </c>
    </row>
    <row r="314" spans="2:37" ht="15" customHeight="1">
      <c r="B314" s="13"/>
      <c r="C314" s="13"/>
      <c r="D314" s="10"/>
      <c r="E314" s="11"/>
      <c r="F314" s="11"/>
      <c r="G314" s="11"/>
      <c r="H314" s="11"/>
      <c r="I314" s="11"/>
      <c r="J314" s="11"/>
      <c r="K314" s="10"/>
      <c r="L314" s="11"/>
      <c r="M314" s="11"/>
      <c r="N314" s="11"/>
      <c r="O314" s="11"/>
      <c r="P314" s="11"/>
      <c r="Q314" s="12"/>
      <c r="R314" s="10"/>
      <c r="S314" s="11"/>
      <c r="T314" s="11"/>
      <c r="U314" s="11"/>
      <c r="V314" s="11"/>
      <c r="W314" s="11"/>
      <c r="X314" s="12"/>
      <c r="Y314" s="10"/>
      <c r="Z314" s="11"/>
      <c r="AA314" s="11"/>
      <c r="AB314" s="11"/>
      <c r="AC314" s="11"/>
      <c r="AD314" s="11"/>
      <c r="AE314" s="12"/>
      <c r="AF314" s="39">
        <f t="shared" si="39"/>
        <v>0</v>
      </c>
      <c r="AG314" s="40">
        <f t="shared" si="40"/>
        <v>0</v>
      </c>
      <c r="AH314" s="40">
        <f t="shared" si="41"/>
        <v>0</v>
      </c>
      <c r="AI314" s="40">
        <f t="shared" si="42"/>
        <v>0</v>
      </c>
      <c r="AJ314" s="40">
        <f t="shared" si="43"/>
        <v>0</v>
      </c>
      <c r="AK314" s="41">
        <f t="shared" si="44"/>
        <v>0</v>
      </c>
    </row>
    <row r="315" spans="2:37" ht="15" customHeight="1">
      <c r="B315" s="13"/>
      <c r="C315" s="13"/>
      <c r="D315" s="10"/>
      <c r="E315" s="11"/>
      <c r="F315" s="11"/>
      <c r="G315" s="11"/>
      <c r="H315" s="11"/>
      <c r="I315" s="11"/>
      <c r="J315" s="11"/>
      <c r="K315" s="10"/>
      <c r="L315" s="11"/>
      <c r="M315" s="11"/>
      <c r="N315" s="11"/>
      <c r="O315" s="11"/>
      <c r="P315" s="11"/>
      <c r="Q315" s="12"/>
      <c r="R315" s="10"/>
      <c r="S315" s="11"/>
      <c r="T315" s="11"/>
      <c r="U315" s="11"/>
      <c r="V315" s="11"/>
      <c r="W315" s="11"/>
      <c r="X315" s="12"/>
      <c r="Y315" s="10"/>
      <c r="Z315" s="11"/>
      <c r="AA315" s="11"/>
      <c r="AB315" s="11"/>
      <c r="AC315" s="11"/>
      <c r="AD315" s="11"/>
      <c r="AE315" s="12"/>
      <c r="AF315" s="39">
        <f t="shared" si="39"/>
        <v>0</v>
      </c>
      <c r="AG315" s="40">
        <f t="shared" si="40"/>
        <v>0</v>
      </c>
      <c r="AH315" s="40">
        <f t="shared" si="41"/>
        <v>0</v>
      </c>
      <c r="AI315" s="40">
        <f t="shared" si="42"/>
        <v>0</v>
      </c>
      <c r="AJ315" s="40">
        <f t="shared" si="43"/>
        <v>0</v>
      </c>
      <c r="AK315" s="41">
        <f t="shared" si="44"/>
        <v>0</v>
      </c>
    </row>
    <row r="316" spans="2:37" ht="15" customHeight="1">
      <c r="B316" s="13"/>
      <c r="C316" s="13"/>
      <c r="D316" s="10"/>
      <c r="E316" s="11"/>
      <c r="F316" s="11"/>
      <c r="G316" s="11"/>
      <c r="H316" s="11"/>
      <c r="I316" s="11"/>
      <c r="J316" s="11"/>
      <c r="K316" s="10"/>
      <c r="L316" s="11"/>
      <c r="M316" s="11"/>
      <c r="N316" s="11"/>
      <c r="O316" s="11"/>
      <c r="P316" s="11"/>
      <c r="Q316" s="12"/>
      <c r="R316" s="10"/>
      <c r="S316" s="11"/>
      <c r="T316" s="11"/>
      <c r="U316" s="11"/>
      <c r="V316" s="11"/>
      <c r="W316" s="11"/>
      <c r="X316" s="12"/>
      <c r="Y316" s="10"/>
      <c r="Z316" s="11"/>
      <c r="AA316" s="11"/>
      <c r="AB316" s="11"/>
      <c r="AC316" s="11"/>
      <c r="AD316" s="11"/>
      <c r="AE316" s="12"/>
      <c r="AF316" s="39">
        <f t="shared" si="39"/>
        <v>0</v>
      </c>
      <c r="AG316" s="40">
        <f t="shared" si="40"/>
        <v>0</v>
      </c>
      <c r="AH316" s="40">
        <f t="shared" si="41"/>
        <v>0</v>
      </c>
      <c r="AI316" s="40">
        <f t="shared" si="42"/>
        <v>0</v>
      </c>
      <c r="AJ316" s="40">
        <f t="shared" si="43"/>
        <v>0</v>
      </c>
      <c r="AK316" s="41">
        <f t="shared" si="44"/>
        <v>0</v>
      </c>
    </row>
    <row r="317" spans="2:37" ht="15" customHeight="1">
      <c r="B317" s="13"/>
      <c r="C317" s="13"/>
      <c r="D317" s="10"/>
      <c r="E317" s="11"/>
      <c r="F317" s="11"/>
      <c r="G317" s="11"/>
      <c r="H317" s="11"/>
      <c r="I317" s="11"/>
      <c r="J317" s="11"/>
      <c r="K317" s="10"/>
      <c r="L317" s="11"/>
      <c r="M317" s="11"/>
      <c r="N317" s="11"/>
      <c r="O317" s="11"/>
      <c r="P317" s="11"/>
      <c r="Q317" s="12"/>
      <c r="R317" s="10"/>
      <c r="S317" s="11"/>
      <c r="T317" s="11"/>
      <c r="U317" s="11"/>
      <c r="V317" s="11"/>
      <c r="W317" s="11"/>
      <c r="X317" s="12"/>
      <c r="Y317" s="10"/>
      <c r="Z317" s="11"/>
      <c r="AA317" s="11"/>
      <c r="AB317" s="11"/>
      <c r="AC317" s="11"/>
      <c r="AD317" s="11"/>
      <c r="AE317" s="12"/>
      <c r="AF317" s="39">
        <f t="shared" si="39"/>
        <v>0</v>
      </c>
      <c r="AG317" s="40">
        <f t="shared" si="40"/>
        <v>0</v>
      </c>
      <c r="AH317" s="40">
        <f t="shared" si="41"/>
        <v>0</v>
      </c>
      <c r="AI317" s="40">
        <f t="shared" si="42"/>
        <v>0</v>
      </c>
      <c r="AJ317" s="40">
        <f t="shared" si="43"/>
        <v>0</v>
      </c>
      <c r="AK317" s="41">
        <f t="shared" si="44"/>
        <v>0</v>
      </c>
    </row>
    <row r="318" spans="2:37" ht="15" customHeight="1">
      <c r="B318" s="13"/>
      <c r="C318" s="13"/>
      <c r="D318" s="10"/>
      <c r="E318" s="11"/>
      <c r="F318" s="11"/>
      <c r="G318" s="11"/>
      <c r="H318" s="11"/>
      <c r="I318" s="11"/>
      <c r="J318" s="11"/>
      <c r="K318" s="10"/>
      <c r="L318" s="11"/>
      <c r="M318" s="11"/>
      <c r="N318" s="11"/>
      <c r="O318" s="11"/>
      <c r="P318" s="11"/>
      <c r="Q318" s="12"/>
      <c r="R318" s="10"/>
      <c r="S318" s="11"/>
      <c r="T318" s="11"/>
      <c r="U318" s="11"/>
      <c r="V318" s="11"/>
      <c r="W318" s="11"/>
      <c r="X318" s="12"/>
      <c r="Y318" s="10"/>
      <c r="Z318" s="11"/>
      <c r="AA318" s="11"/>
      <c r="AB318" s="11"/>
      <c r="AC318" s="11"/>
      <c r="AD318" s="11"/>
      <c r="AE318" s="12"/>
      <c r="AF318" s="39">
        <f t="shared" si="39"/>
        <v>0</v>
      </c>
      <c r="AG318" s="40">
        <f t="shared" si="40"/>
        <v>0</v>
      </c>
      <c r="AH318" s="40">
        <f t="shared" si="41"/>
        <v>0</v>
      </c>
      <c r="AI318" s="40">
        <f t="shared" si="42"/>
        <v>0</v>
      </c>
      <c r="AJ318" s="40">
        <f t="shared" si="43"/>
        <v>0</v>
      </c>
      <c r="AK318" s="41">
        <f t="shared" si="44"/>
        <v>0</v>
      </c>
    </row>
    <row r="319" spans="2:37" ht="15" customHeight="1">
      <c r="B319" s="13"/>
      <c r="C319" s="13"/>
      <c r="D319" s="10"/>
      <c r="E319" s="11"/>
      <c r="F319" s="11"/>
      <c r="G319" s="11"/>
      <c r="H319" s="11"/>
      <c r="I319" s="11"/>
      <c r="J319" s="11"/>
      <c r="K319" s="10"/>
      <c r="L319" s="11"/>
      <c r="M319" s="11"/>
      <c r="N319" s="11"/>
      <c r="O319" s="11"/>
      <c r="P319" s="11"/>
      <c r="Q319" s="12"/>
      <c r="R319" s="10"/>
      <c r="S319" s="11"/>
      <c r="T319" s="11"/>
      <c r="U319" s="11"/>
      <c r="V319" s="11"/>
      <c r="W319" s="11"/>
      <c r="X319" s="12"/>
      <c r="Y319" s="10"/>
      <c r="Z319" s="11"/>
      <c r="AA319" s="11"/>
      <c r="AB319" s="11"/>
      <c r="AC319" s="11"/>
      <c r="AD319" s="11"/>
      <c r="AE319" s="12"/>
      <c r="AF319" s="39">
        <f t="shared" si="39"/>
        <v>0</v>
      </c>
      <c r="AG319" s="40">
        <f t="shared" si="40"/>
        <v>0</v>
      </c>
      <c r="AH319" s="40">
        <f t="shared" si="41"/>
        <v>0</v>
      </c>
      <c r="AI319" s="40">
        <f t="shared" si="42"/>
        <v>0</v>
      </c>
      <c r="AJ319" s="40">
        <f t="shared" si="43"/>
        <v>0</v>
      </c>
      <c r="AK319" s="41">
        <f t="shared" si="44"/>
        <v>0</v>
      </c>
    </row>
    <row r="320" spans="2:37" ht="15" customHeight="1">
      <c r="B320" s="13"/>
      <c r="C320" s="13"/>
      <c r="D320" s="10"/>
      <c r="E320" s="11"/>
      <c r="F320" s="11"/>
      <c r="G320" s="11"/>
      <c r="H320" s="11"/>
      <c r="I320" s="11"/>
      <c r="J320" s="11"/>
      <c r="K320" s="10"/>
      <c r="L320" s="11"/>
      <c r="M320" s="11"/>
      <c r="N320" s="11"/>
      <c r="O320" s="11"/>
      <c r="P320" s="11"/>
      <c r="Q320" s="12"/>
      <c r="R320" s="10"/>
      <c r="S320" s="11"/>
      <c r="T320" s="11"/>
      <c r="U320" s="11"/>
      <c r="V320" s="11"/>
      <c r="W320" s="11"/>
      <c r="X320" s="12"/>
      <c r="Y320" s="10"/>
      <c r="Z320" s="11"/>
      <c r="AA320" s="11"/>
      <c r="AB320" s="11"/>
      <c r="AC320" s="11"/>
      <c r="AD320" s="11"/>
      <c r="AE320" s="12"/>
      <c r="AF320" s="39">
        <f t="shared" si="39"/>
        <v>0</v>
      </c>
      <c r="AG320" s="40">
        <f t="shared" si="40"/>
        <v>0</v>
      </c>
      <c r="AH320" s="40">
        <f t="shared" si="41"/>
        <v>0</v>
      </c>
      <c r="AI320" s="40">
        <f t="shared" si="42"/>
        <v>0</v>
      </c>
      <c r="AJ320" s="40">
        <f t="shared" si="43"/>
        <v>0</v>
      </c>
      <c r="AK320" s="41">
        <f t="shared" si="44"/>
        <v>0</v>
      </c>
    </row>
    <row r="321" spans="2:37" ht="15" customHeight="1">
      <c r="B321" s="13"/>
      <c r="C321" s="13"/>
      <c r="D321" s="10"/>
      <c r="E321" s="11"/>
      <c r="F321" s="11"/>
      <c r="G321" s="11"/>
      <c r="H321" s="11"/>
      <c r="I321" s="11"/>
      <c r="J321" s="11"/>
      <c r="K321" s="10"/>
      <c r="L321" s="11"/>
      <c r="M321" s="11"/>
      <c r="N321" s="11"/>
      <c r="O321" s="11"/>
      <c r="P321" s="11"/>
      <c r="Q321" s="12"/>
      <c r="R321" s="10"/>
      <c r="S321" s="11"/>
      <c r="T321" s="11"/>
      <c r="U321" s="11"/>
      <c r="V321" s="11"/>
      <c r="W321" s="11"/>
      <c r="X321" s="12"/>
      <c r="Y321" s="10"/>
      <c r="Z321" s="11"/>
      <c r="AA321" s="11"/>
      <c r="AB321" s="11"/>
      <c r="AC321" s="11"/>
      <c r="AD321" s="11"/>
      <c r="AE321" s="12"/>
      <c r="AF321" s="39">
        <f t="shared" si="39"/>
        <v>0</v>
      </c>
      <c r="AG321" s="40">
        <f t="shared" si="40"/>
        <v>0</v>
      </c>
      <c r="AH321" s="40">
        <f t="shared" si="41"/>
        <v>0</v>
      </c>
      <c r="AI321" s="40">
        <f t="shared" si="42"/>
        <v>0</v>
      </c>
      <c r="AJ321" s="40">
        <f t="shared" si="43"/>
        <v>0</v>
      </c>
      <c r="AK321" s="41">
        <f t="shared" si="44"/>
        <v>0</v>
      </c>
    </row>
  </sheetData>
  <mergeCells count="26">
    <mergeCell ref="B38:B39"/>
    <mergeCell ref="B3:B5"/>
    <mergeCell ref="C3:C5"/>
    <mergeCell ref="AF3:AK3"/>
    <mergeCell ref="D4:F4"/>
    <mergeCell ref="G4:J4"/>
    <mergeCell ref="K4:M4"/>
    <mergeCell ref="N4:Q4"/>
    <mergeCell ref="Y3:AE3"/>
    <mergeCell ref="Y4:AA4"/>
    <mergeCell ref="AB4:AE4"/>
    <mergeCell ref="AF4:AG4"/>
    <mergeCell ref="AH4:AK4"/>
    <mergeCell ref="D3:J3"/>
    <mergeCell ref="K3:Q3"/>
    <mergeCell ref="R3:X3"/>
    <mergeCell ref="R4:T4"/>
    <mergeCell ref="U4:X4"/>
    <mergeCell ref="H43:H44"/>
    <mergeCell ref="I43:I44"/>
    <mergeCell ref="J43:J44"/>
    <mergeCell ref="B43:B44"/>
    <mergeCell ref="D43:D44"/>
    <mergeCell ref="E43:E44"/>
    <mergeCell ref="F43:F44"/>
    <mergeCell ref="G43:G44"/>
  </mergeCells>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3"/>
  <sheetViews>
    <sheetView tabSelected="1" topLeftCell="A34" zoomScale="90" zoomScaleNormal="90" workbookViewId="0">
      <selection activeCell="D43" sqref="D43:D44"/>
    </sheetView>
  </sheetViews>
  <sheetFormatPr baseColWidth="10" defaultColWidth="11.42578125" defaultRowHeight="15" customHeight="1"/>
  <cols>
    <col min="1" max="1" width="127.5703125" style="14" bestFit="1" customWidth="1"/>
    <col min="2" max="2" width="32.28515625" style="5" customWidth="1"/>
    <col min="3" max="3" width="24.28515625" style="6" customWidth="1"/>
    <col min="4" max="4" width="15.5703125" style="6" customWidth="1"/>
    <col min="5" max="5" width="15.5703125" style="3" customWidth="1"/>
    <col min="6" max="6" width="15.5703125" style="4" customWidth="1"/>
    <col min="7" max="16384" width="11.42578125" style="7"/>
  </cols>
  <sheetData>
    <row r="1" spans="1:6" ht="15" customHeight="1">
      <c r="A1" s="1" t="s">
        <v>23</v>
      </c>
      <c r="B1" s="43"/>
      <c r="D1" s="35"/>
      <c r="E1" s="36"/>
      <c r="F1" s="37"/>
    </row>
    <row r="3" spans="1:6" s="8" customFormat="1" ht="12">
      <c r="A3" s="251" t="s">
        <v>5</v>
      </c>
      <c r="B3" s="253" t="s">
        <v>18</v>
      </c>
      <c r="C3" s="255" t="s">
        <v>83</v>
      </c>
      <c r="D3" s="45">
        <v>2024</v>
      </c>
      <c r="E3" s="46">
        <v>2025</v>
      </c>
      <c r="F3" s="47">
        <v>2026</v>
      </c>
    </row>
    <row r="4" spans="1:6" ht="36" customHeight="1">
      <c r="A4" s="252"/>
      <c r="B4" s="254"/>
      <c r="C4" s="256"/>
      <c r="D4" s="48" t="s">
        <v>24</v>
      </c>
      <c r="E4" s="49" t="s">
        <v>24</v>
      </c>
      <c r="F4" s="50" t="s">
        <v>24</v>
      </c>
    </row>
    <row r="5" spans="1:6" ht="27" customHeight="1">
      <c r="A5" s="10" t="s">
        <v>172</v>
      </c>
      <c r="B5" s="77" t="s">
        <v>206</v>
      </c>
      <c r="C5" s="147" t="s">
        <v>71</v>
      </c>
      <c r="D5" s="147" t="s">
        <v>84</v>
      </c>
      <c r="E5" s="147" t="s">
        <v>84</v>
      </c>
      <c r="F5" s="148" t="s">
        <v>84</v>
      </c>
    </row>
    <row r="6" spans="1:6" ht="22.5">
      <c r="A6" s="71" t="s">
        <v>171</v>
      </c>
      <c r="B6" s="82" t="s">
        <v>207</v>
      </c>
      <c r="C6" s="149">
        <v>0</v>
      </c>
      <c r="D6" s="150">
        <v>4</v>
      </c>
      <c r="E6" s="150">
        <v>4</v>
      </c>
      <c r="F6" s="150">
        <v>4</v>
      </c>
    </row>
    <row r="7" spans="1:6" ht="24.6" customHeight="1">
      <c r="A7" s="244" t="s">
        <v>176</v>
      </c>
      <c r="B7" s="83" t="s">
        <v>139</v>
      </c>
      <c r="C7" s="151">
        <v>0.5</v>
      </c>
      <c r="D7" s="151">
        <v>1</v>
      </c>
      <c r="E7" s="151">
        <v>1.5</v>
      </c>
      <c r="F7" s="103">
        <v>2</v>
      </c>
    </row>
    <row r="8" spans="1:6" ht="15" customHeight="1">
      <c r="A8" s="245"/>
      <c r="B8" s="82" t="s">
        <v>140</v>
      </c>
      <c r="C8" s="151">
        <v>68</v>
      </c>
      <c r="D8" s="151">
        <v>68</v>
      </c>
      <c r="E8" s="151">
        <v>68</v>
      </c>
      <c r="F8" s="103">
        <v>68</v>
      </c>
    </row>
    <row r="9" spans="1:6" ht="39.6" customHeight="1">
      <c r="A9" s="246"/>
      <c r="B9" s="82" t="s">
        <v>141</v>
      </c>
      <c r="C9" s="141">
        <v>43</v>
      </c>
      <c r="D9" s="141">
        <v>43</v>
      </c>
      <c r="E9" s="141">
        <v>43</v>
      </c>
      <c r="F9" s="103">
        <v>43</v>
      </c>
    </row>
    <row r="10" spans="1:6" ht="30.6" customHeight="1">
      <c r="A10" s="244" t="s">
        <v>175</v>
      </c>
      <c r="B10" s="83" t="s">
        <v>139</v>
      </c>
      <c r="C10" s="151">
        <v>0</v>
      </c>
      <c r="D10" s="103">
        <v>0.5</v>
      </c>
      <c r="E10" s="103">
        <v>1</v>
      </c>
      <c r="F10" s="103">
        <v>1.5</v>
      </c>
    </row>
    <row r="11" spans="1:6" ht="30" customHeight="1">
      <c r="A11" s="245"/>
      <c r="B11" s="82" t="s">
        <v>140</v>
      </c>
      <c r="C11" s="151">
        <v>0</v>
      </c>
      <c r="D11" s="103">
        <v>51</v>
      </c>
      <c r="E11" s="103">
        <v>52</v>
      </c>
      <c r="F11" s="103">
        <v>53</v>
      </c>
    </row>
    <row r="12" spans="1:6" ht="32.450000000000003" customHeight="1">
      <c r="A12" s="246"/>
      <c r="B12" s="82" t="s">
        <v>141</v>
      </c>
      <c r="C12" s="151">
        <v>0</v>
      </c>
      <c r="D12" s="103">
        <v>25</v>
      </c>
      <c r="E12" s="103">
        <v>27</v>
      </c>
      <c r="F12" s="103">
        <v>29</v>
      </c>
    </row>
    <row r="13" spans="1:6" ht="64.5" customHeight="1">
      <c r="A13" s="245" t="s">
        <v>205</v>
      </c>
      <c r="B13" s="82" t="s">
        <v>142</v>
      </c>
      <c r="C13" s="151">
        <v>77</v>
      </c>
      <c r="D13" s="103">
        <v>90</v>
      </c>
      <c r="E13" s="103">
        <v>100</v>
      </c>
      <c r="F13" s="103">
        <v>120</v>
      </c>
    </row>
    <row r="14" spans="1:6" ht="41.25" customHeight="1">
      <c r="A14" s="246"/>
      <c r="B14" s="82" t="s">
        <v>143</v>
      </c>
      <c r="C14" s="151">
        <v>30</v>
      </c>
      <c r="D14" s="103">
        <v>33</v>
      </c>
      <c r="E14" s="103">
        <v>40</v>
      </c>
      <c r="F14" s="103">
        <v>45</v>
      </c>
    </row>
    <row r="15" spans="1:6" ht="15" customHeight="1">
      <c r="A15" s="244" t="s">
        <v>173</v>
      </c>
      <c r="B15" s="84" t="s">
        <v>149</v>
      </c>
      <c r="C15" s="149">
        <v>0</v>
      </c>
      <c r="D15" s="152">
        <v>16500</v>
      </c>
      <c r="E15" s="152">
        <v>16500</v>
      </c>
      <c r="F15" s="152">
        <v>16500</v>
      </c>
    </row>
    <row r="16" spans="1:6" ht="24" customHeight="1">
      <c r="A16" s="245"/>
      <c r="B16" s="84" t="s">
        <v>150</v>
      </c>
      <c r="C16" s="149">
        <v>0</v>
      </c>
      <c r="D16" s="152">
        <v>2</v>
      </c>
      <c r="E16" s="152">
        <v>3</v>
      </c>
      <c r="F16" s="152">
        <v>5</v>
      </c>
    </row>
    <row r="17" spans="1:6" ht="15" customHeight="1">
      <c r="A17" s="246"/>
      <c r="B17" s="84" t="s">
        <v>151</v>
      </c>
      <c r="C17" s="153">
        <v>0</v>
      </c>
      <c r="D17" s="153">
        <v>2</v>
      </c>
      <c r="E17" s="153">
        <v>5</v>
      </c>
      <c r="F17" s="153">
        <v>8</v>
      </c>
    </row>
    <row r="18" spans="1:6" ht="15" customHeight="1">
      <c r="A18" s="244" t="s">
        <v>174</v>
      </c>
      <c r="B18" s="82" t="s">
        <v>144</v>
      </c>
      <c r="C18" s="149">
        <v>0</v>
      </c>
      <c r="D18" s="150">
        <v>8</v>
      </c>
      <c r="E18" s="150">
        <v>8</v>
      </c>
      <c r="F18" s="150">
        <v>8</v>
      </c>
    </row>
    <row r="19" spans="1:6" ht="31.9" customHeight="1">
      <c r="A19" s="246"/>
      <c r="B19" s="82" t="s">
        <v>152</v>
      </c>
      <c r="C19" s="149">
        <v>0</v>
      </c>
      <c r="D19" s="150">
        <v>500</v>
      </c>
      <c r="E19" s="150">
        <v>500</v>
      </c>
      <c r="F19" s="150">
        <v>500</v>
      </c>
    </row>
    <row r="20" spans="1:6" ht="15" customHeight="1">
      <c r="A20" s="244" t="s">
        <v>177</v>
      </c>
      <c r="B20" s="82" t="s">
        <v>145</v>
      </c>
      <c r="C20" s="149">
        <v>0</v>
      </c>
      <c r="D20" s="150">
        <v>500</v>
      </c>
      <c r="E20" s="150">
        <v>800</v>
      </c>
      <c r="F20" s="150">
        <v>1200</v>
      </c>
    </row>
    <row r="21" spans="1:6" ht="41.45" customHeight="1">
      <c r="A21" s="246"/>
      <c r="B21" s="82" t="s">
        <v>146</v>
      </c>
      <c r="C21" s="141">
        <v>0</v>
      </c>
      <c r="D21" s="150">
        <v>5</v>
      </c>
      <c r="E21" s="150">
        <v>6</v>
      </c>
      <c r="F21" s="150">
        <v>7</v>
      </c>
    </row>
    <row r="22" spans="1:6" ht="41.45" customHeight="1">
      <c r="A22" s="244" t="s">
        <v>228</v>
      </c>
      <c r="B22" s="85" t="s">
        <v>147</v>
      </c>
      <c r="C22" s="149">
        <v>0</v>
      </c>
      <c r="D22" s="150">
        <v>5</v>
      </c>
      <c r="E22" s="150">
        <v>7</v>
      </c>
      <c r="F22" s="150">
        <v>9</v>
      </c>
    </row>
    <row r="23" spans="1:6" ht="41.45" customHeight="1">
      <c r="A23" s="246"/>
      <c r="B23" s="84" t="s">
        <v>148</v>
      </c>
      <c r="C23" s="149">
        <v>0</v>
      </c>
      <c r="D23" s="150">
        <v>2</v>
      </c>
      <c r="E23" s="150">
        <v>5</v>
      </c>
      <c r="F23" s="150">
        <v>8</v>
      </c>
    </row>
    <row r="24" spans="1:6" ht="37.15" customHeight="1">
      <c r="A24" s="89" t="s">
        <v>226</v>
      </c>
      <c r="B24" s="98" t="s">
        <v>153</v>
      </c>
      <c r="C24" s="99">
        <v>0</v>
      </c>
      <c r="D24" s="99">
        <v>110</v>
      </c>
      <c r="E24" s="99">
        <v>275</v>
      </c>
      <c r="F24" s="99">
        <v>300</v>
      </c>
    </row>
    <row r="25" spans="1:6" ht="37.15" customHeight="1">
      <c r="A25" s="89" t="s">
        <v>227</v>
      </c>
      <c r="B25" s="82" t="s">
        <v>138</v>
      </c>
      <c r="C25" s="151">
        <v>25</v>
      </c>
      <c r="D25" s="103">
        <v>30</v>
      </c>
      <c r="E25" s="103"/>
      <c r="F25" s="103"/>
    </row>
    <row r="26" spans="1:6" ht="35.450000000000003" customHeight="1">
      <c r="A26" s="75" t="s">
        <v>229</v>
      </c>
      <c r="B26" s="82" t="s">
        <v>138</v>
      </c>
      <c r="C26" s="151">
        <v>25</v>
      </c>
      <c r="D26" s="103"/>
      <c r="E26" s="103">
        <v>35</v>
      </c>
      <c r="F26" s="103">
        <v>40</v>
      </c>
    </row>
    <row r="27" spans="1:6" ht="35.450000000000003" customHeight="1">
      <c r="A27" s="72"/>
      <c r="B27" s="82" t="s">
        <v>204</v>
      </c>
      <c r="C27" s="145">
        <v>5173</v>
      </c>
      <c r="D27" s="145">
        <v>6000</v>
      </c>
      <c r="E27" s="145">
        <v>6000</v>
      </c>
      <c r="F27" s="145">
        <v>6000</v>
      </c>
    </row>
    <row r="28" spans="1:6" ht="26.45" customHeight="1">
      <c r="A28" s="79" t="s">
        <v>178</v>
      </c>
      <c r="B28" s="77" t="s">
        <v>56</v>
      </c>
      <c r="C28" s="142">
        <v>5</v>
      </c>
      <c r="D28" s="142">
        <v>5</v>
      </c>
      <c r="E28" s="142">
        <v>5</v>
      </c>
      <c r="F28" s="142">
        <v>5</v>
      </c>
    </row>
    <row r="29" spans="1:6" ht="36" customHeight="1">
      <c r="A29" s="79"/>
      <c r="B29" s="77" t="s">
        <v>57</v>
      </c>
      <c r="C29" s="142">
        <v>5</v>
      </c>
      <c r="D29" s="142">
        <v>5</v>
      </c>
      <c r="E29" s="142">
        <v>5</v>
      </c>
      <c r="F29" s="142">
        <v>5</v>
      </c>
    </row>
    <row r="30" spans="1:6" ht="26.45" customHeight="1">
      <c r="A30" s="244" t="s">
        <v>179</v>
      </c>
      <c r="B30" s="77" t="s">
        <v>58</v>
      </c>
      <c r="C30" s="142">
        <v>73</v>
      </c>
      <c r="D30" s="142">
        <v>75</v>
      </c>
      <c r="E30" s="142">
        <v>75</v>
      </c>
      <c r="F30" s="142">
        <v>75</v>
      </c>
    </row>
    <row r="31" spans="1:6" ht="60.75" customHeight="1">
      <c r="A31" s="246"/>
      <c r="B31" s="77" t="s">
        <v>59</v>
      </c>
      <c r="C31" s="145">
        <v>1094</v>
      </c>
      <c r="D31" s="145">
        <v>1200</v>
      </c>
      <c r="E31" s="145">
        <v>1200</v>
      </c>
      <c r="F31" s="145">
        <v>1200</v>
      </c>
    </row>
    <row r="32" spans="1:6" ht="24.6" customHeight="1">
      <c r="A32" s="244" t="s">
        <v>180</v>
      </c>
      <c r="B32" s="77" t="s">
        <v>56</v>
      </c>
      <c r="C32" s="103">
        <v>45</v>
      </c>
      <c r="D32" s="142">
        <v>50</v>
      </c>
      <c r="E32" s="142">
        <v>50</v>
      </c>
      <c r="F32" s="142">
        <v>50</v>
      </c>
    </row>
    <row r="33" spans="1:6" ht="22.5" customHeight="1">
      <c r="A33" s="245"/>
      <c r="B33" s="77" t="s">
        <v>60</v>
      </c>
      <c r="C33" s="103">
        <v>60.65</v>
      </c>
      <c r="D33" s="142">
        <v>65</v>
      </c>
      <c r="E33" s="142">
        <v>65</v>
      </c>
      <c r="F33" s="142">
        <v>65</v>
      </c>
    </row>
    <row r="34" spans="1:6" ht="28.9" customHeight="1">
      <c r="A34" s="246"/>
      <c r="B34" s="77" t="s">
        <v>61</v>
      </c>
      <c r="C34" s="103">
        <v>56.72</v>
      </c>
      <c r="D34" s="142">
        <v>60</v>
      </c>
      <c r="E34" s="142">
        <v>60</v>
      </c>
      <c r="F34" s="142">
        <v>60</v>
      </c>
    </row>
    <row r="35" spans="1:6" ht="12">
      <c r="A35" s="80" t="s">
        <v>181</v>
      </c>
      <c r="B35" s="77" t="s">
        <v>56</v>
      </c>
      <c r="C35" s="141">
        <v>18</v>
      </c>
      <c r="D35" s="103">
        <v>20</v>
      </c>
      <c r="E35" s="103">
        <v>20</v>
      </c>
      <c r="F35" s="103">
        <v>20</v>
      </c>
    </row>
    <row r="36" spans="1:6" ht="12">
      <c r="A36" s="80" t="s">
        <v>182</v>
      </c>
      <c r="B36" s="77" t="s">
        <v>62</v>
      </c>
      <c r="C36" s="141">
        <v>92</v>
      </c>
      <c r="D36" s="103">
        <v>95</v>
      </c>
      <c r="E36" s="103">
        <v>95</v>
      </c>
      <c r="F36" s="103">
        <v>95</v>
      </c>
    </row>
    <row r="37" spans="1:6" ht="36">
      <c r="A37" s="80" t="s">
        <v>183</v>
      </c>
      <c r="B37" s="77" t="s">
        <v>63</v>
      </c>
      <c r="C37" s="141">
        <v>13</v>
      </c>
      <c r="D37" s="142">
        <v>13</v>
      </c>
      <c r="E37" s="142">
        <v>13</v>
      </c>
      <c r="F37" s="142">
        <v>13</v>
      </c>
    </row>
    <row r="38" spans="1:6" ht="15" customHeight="1">
      <c r="A38" s="73" t="s">
        <v>184</v>
      </c>
      <c r="B38" s="77" t="s">
        <v>109</v>
      </c>
      <c r="C38" s="107"/>
      <c r="D38" s="107">
        <v>10</v>
      </c>
      <c r="E38" s="107">
        <v>10</v>
      </c>
      <c r="F38" s="107">
        <v>10</v>
      </c>
    </row>
    <row r="39" spans="1:6" ht="15" customHeight="1">
      <c r="A39" s="247" t="s">
        <v>185</v>
      </c>
      <c r="B39" s="77" t="s">
        <v>110</v>
      </c>
      <c r="C39" s="107"/>
      <c r="D39" s="107">
        <v>16</v>
      </c>
      <c r="E39" s="107">
        <v>16</v>
      </c>
      <c r="F39" s="107">
        <v>16</v>
      </c>
    </row>
    <row r="40" spans="1:6" ht="15" customHeight="1">
      <c r="A40" s="248"/>
      <c r="B40" s="77" t="s">
        <v>108</v>
      </c>
      <c r="C40" s="143"/>
      <c r="D40" s="143">
        <v>4</v>
      </c>
      <c r="E40" s="143">
        <v>4</v>
      </c>
      <c r="F40" s="143">
        <v>4</v>
      </c>
    </row>
    <row r="41" spans="1:6" ht="22.5">
      <c r="A41" s="74" t="s">
        <v>186</v>
      </c>
      <c r="B41" s="77" t="s">
        <v>208</v>
      </c>
      <c r="C41" s="107"/>
      <c r="D41" s="107">
        <v>4</v>
      </c>
      <c r="E41" s="107"/>
      <c r="F41" s="107"/>
    </row>
    <row r="42" spans="1:6" ht="22.5">
      <c r="A42" s="71" t="s">
        <v>187</v>
      </c>
      <c r="B42" s="77" t="s">
        <v>208</v>
      </c>
      <c r="C42" s="99"/>
      <c r="D42" s="99">
        <v>2</v>
      </c>
      <c r="E42" s="99"/>
      <c r="F42" s="99"/>
    </row>
    <row r="43" spans="1:6" ht="20.25" customHeight="1">
      <c r="A43" s="249" t="s">
        <v>287</v>
      </c>
      <c r="B43" s="184" t="s">
        <v>288</v>
      </c>
      <c r="C43" s="185"/>
      <c r="D43" s="99"/>
      <c r="E43" s="99">
        <v>2</v>
      </c>
      <c r="F43" s="99">
        <v>2</v>
      </c>
    </row>
    <row r="44" spans="1:6" ht="24.75" customHeight="1">
      <c r="A44" s="250"/>
      <c r="B44" s="184" t="s">
        <v>289</v>
      </c>
      <c r="C44" s="185"/>
      <c r="D44" s="99"/>
      <c r="E44" s="99">
        <v>20</v>
      </c>
      <c r="F44" s="99">
        <v>20</v>
      </c>
    </row>
    <row r="45" spans="1:6" s="76" customFormat="1" ht="39.6" customHeight="1">
      <c r="A45" s="81" t="s">
        <v>188</v>
      </c>
      <c r="B45" s="77" t="s">
        <v>56</v>
      </c>
      <c r="C45" s="144">
        <v>11</v>
      </c>
      <c r="D45" s="142">
        <v>15</v>
      </c>
      <c r="E45" s="142">
        <v>15</v>
      </c>
      <c r="F45" s="142">
        <v>15</v>
      </c>
    </row>
    <row r="46" spans="1:6" ht="30" customHeight="1">
      <c r="A46" s="244" t="s">
        <v>189</v>
      </c>
      <c r="B46" s="77" t="s">
        <v>56</v>
      </c>
      <c r="C46" s="142">
        <v>16</v>
      </c>
      <c r="D46" s="142">
        <v>18</v>
      </c>
      <c r="E46" s="142">
        <v>18</v>
      </c>
      <c r="F46" s="142">
        <v>18</v>
      </c>
    </row>
    <row r="47" spans="1:6" ht="39.6" customHeight="1">
      <c r="A47" s="246"/>
      <c r="B47" s="77" t="s">
        <v>64</v>
      </c>
      <c r="C47" s="145">
        <v>1059</v>
      </c>
      <c r="D47" s="145">
        <v>1060</v>
      </c>
      <c r="E47" s="145">
        <v>1060</v>
      </c>
      <c r="F47" s="145">
        <v>1060</v>
      </c>
    </row>
    <row r="48" spans="1:6" ht="30" customHeight="1">
      <c r="A48" s="244" t="s">
        <v>190</v>
      </c>
      <c r="B48" s="77" t="s">
        <v>56</v>
      </c>
      <c r="C48" s="142">
        <v>10</v>
      </c>
      <c r="D48" s="142">
        <v>12</v>
      </c>
      <c r="E48" s="142">
        <v>12</v>
      </c>
      <c r="F48" s="142">
        <v>12</v>
      </c>
    </row>
    <row r="49" spans="1:6" ht="30" customHeight="1">
      <c r="A49" s="246"/>
      <c r="B49" s="77" t="s">
        <v>65</v>
      </c>
      <c r="C49" s="142">
        <v>170</v>
      </c>
      <c r="D49" s="142">
        <v>175</v>
      </c>
      <c r="E49" s="142">
        <v>175</v>
      </c>
      <c r="F49" s="142">
        <v>175</v>
      </c>
    </row>
    <row r="50" spans="1:6" ht="30" customHeight="1">
      <c r="A50" s="244" t="s">
        <v>191</v>
      </c>
      <c r="B50" s="77" t="s">
        <v>56</v>
      </c>
      <c r="C50" s="142">
        <v>22</v>
      </c>
      <c r="D50" s="142">
        <v>22</v>
      </c>
      <c r="E50" s="142">
        <v>22</v>
      </c>
      <c r="F50" s="142">
        <v>22</v>
      </c>
    </row>
    <row r="51" spans="1:6" ht="30" customHeight="1">
      <c r="A51" s="246"/>
      <c r="B51" s="77" t="s">
        <v>66</v>
      </c>
      <c r="C51" s="142">
        <v>22</v>
      </c>
      <c r="D51" s="142">
        <v>22</v>
      </c>
      <c r="E51" s="142">
        <v>22</v>
      </c>
      <c r="F51" s="142">
        <v>22</v>
      </c>
    </row>
    <row r="52" spans="1:6" ht="30" customHeight="1">
      <c r="A52" s="244" t="s">
        <v>192</v>
      </c>
      <c r="B52" s="77" t="s">
        <v>209</v>
      </c>
      <c r="C52" s="146">
        <v>10131.66</v>
      </c>
      <c r="D52" s="146">
        <v>14000</v>
      </c>
      <c r="E52" s="146">
        <v>14000</v>
      </c>
      <c r="F52" s="146">
        <v>14000</v>
      </c>
    </row>
    <row r="53" spans="1:6" ht="30" customHeight="1">
      <c r="A53" s="245"/>
      <c r="B53" s="77" t="s">
        <v>56</v>
      </c>
      <c r="C53" s="146">
        <v>12</v>
      </c>
      <c r="D53" s="146">
        <v>14</v>
      </c>
      <c r="E53" s="146">
        <v>14</v>
      </c>
      <c r="F53" s="146">
        <v>14</v>
      </c>
    </row>
    <row r="54" spans="1:6" ht="52.15" customHeight="1">
      <c r="A54" s="246"/>
      <c r="B54" s="77" t="s">
        <v>67</v>
      </c>
      <c r="C54" s="146">
        <v>12</v>
      </c>
      <c r="D54" s="146">
        <v>14</v>
      </c>
      <c r="E54" s="146">
        <v>14</v>
      </c>
      <c r="F54" s="146">
        <v>14</v>
      </c>
    </row>
    <row r="55" spans="1:6" ht="12">
      <c r="A55" s="80" t="s">
        <v>193</v>
      </c>
      <c r="B55" s="77" t="s">
        <v>56</v>
      </c>
      <c r="C55" s="141">
        <v>0</v>
      </c>
      <c r="D55" s="103">
        <v>20</v>
      </c>
      <c r="E55" s="103">
        <v>20</v>
      </c>
      <c r="F55" s="103">
        <v>20</v>
      </c>
    </row>
    <row r="56" spans="1:6" ht="48">
      <c r="A56" s="79" t="s">
        <v>194</v>
      </c>
      <c r="B56" s="77" t="s">
        <v>68</v>
      </c>
      <c r="C56" s="141">
        <v>2</v>
      </c>
      <c r="D56" s="146">
        <v>3</v>
      </c>
      <c r="E56" s="146">
        <v>3</v>
      </c>
      <c r="F56" s="146">
        <v>3</v>
      </c>
    </row>
    <row r="57" spans="1:6" ht="33" customHeight="1">
      <c r="A57" s="60" t="s">
        <v>195</v>
      </c>
      <c r="B57" s="77" t="s">
        <v>210</v>
      </c>
      <c r="C57" s="107"/>
      <c r="D57" s="110">
        <v>7000</v>
      </c>
      <c r="E57" s="110">
        <v>7000</v>
      </c>
      <c r="F57" s="110">
        <v>7000</v>
      </c>
    </row>
    <row r="58" spans="1:6" ht="49.5" customHeight="1">
      <c r="A58" s="74" t="s">
        <v>196</v>
      </c>
      <c r="B58" s="77" t="s">
        <v>68</v>
      </c>
      <c r="C58" s="107">
        <v>1</v>
      </c>
      <c r="D58" s="107">
        <v>1</v>
      </c>
      <c r="E58" s="107">
        <v>1</v>
      </c>
      <c r="F58" s="107">
        <v>1</v>
      </c>
    </row>
    <row r="59" spans="1:6" ht="39" customHeight="1">
      <c r="A59" s="74" t="s">
        <v>197</v>
      </c>
      <c r="B59" s="146" t="s">
        <v>86</v>
      </c>
      <c r="C59" s="103"/>
      <c r="D59" s="103">
        <v>12000</v>
      </c>
      <c r="E59" s="103">
        <v>12000</v>
      </c>
      <c r="F59" s="103">
        <v>12000</v>
      </c>
    </row>
    <row r="60" spans="1:6" ht="51.75" customHeight="1">
      <c r="A60" s="78" t="s">
        <v>198</v>
      </c>
      <c r="B60" s="77" t="s">
        <v>85</v>
      </c>
      <c r="C60" s="107"/>
      <c r="D60" s="107">
        <v>80</v>
      </c>
      <c r="E60" s="107">
        <v>80</v>
      </c>
      <c r="F60" s="107">
        <v>80</v>
      </c>
    </row>
    <row r="61" spans="1:6" ht="12">
      <c r="A61" s="249" t="s">
        <v>200</v>
      </c>
      <c r="B61" s="77" t="s">
        <v>209</v>
      </c>
      <c r="C61" s="146">
        <v>20000</v>
      </c>
      <c r="D61" s="146">
        <v>20000</v>
      </c>
      <c r="E61" s="146">
        <v>20000</v>
      </c>
      <c r="F61" s="146">
        <v>20000</v>
      </c>
    </row>
    <row r="62" spans="1:6" ht="22.5" customHeight="1">
      <c r="A62" s="257"/>
      <c r="B62" s="77" t="s">
        <v>199</v>
      </c>
      <c r="C62" s="103">
        <v>1</v>
      </c>
      <c r="D62" s="107">
        <v>2</v>
      </c>
      <c r="E62" s="107">
        <v>2</v>
      </c>
      <c r="F62" s="107">
        <v>2</v>
      </c>
    </row>
    <row r="63" spans="1:6" ht="24">
      <c r="A63" s="257"/>
      <c r="B63" s="77" t="s">
        <v>106</v>
      </c>
      <c r="C63" s="103">
        <v>3</v>
      </c>
      <c r="D63" s="143">
        <v>4</v>
      </c>
      <c r="E63" s="143">
        <v>4</v>
      </c>
      <c r="F63" s="143">
        <v>4</v>
      </c>
    </row>
    <row r="64" spans="1:6" ht="15" customHeight="1">
      <c r="A64" s="250"/>
      <c r="B64" s="77" t="s">
        <v>107</v>
      </c>
      <c r="C64" s="103">
        <v>4</v>
      </c>
      <c r="D64" s="143">
        <v>4</v>
      </c>
      <c r="E64" s="143">
        <v>4</v>
      </c>
      <c r="F64" s="143">
        <v>4</v>
      </c>
    </row>
    <row r="65" spans="1:6" ht="24">
      <c r="A65" s="249" t="s">
        <v>201</v>
      </c>
      <c r="B65" s="77" t="s">
        <v>276</v>
      </c>
      <c r="C65" s="107"/>
      <c r="D65" s="107">
        <v>100</v>
      </c>
      <c r="E65" s="107"/>
      <c r="F65" s="107"/>
    </row>
    <row r="66" spans="1:6" ht="24">
      <c r="A66" s="257"/>
      <c r="B66" s="77" t="s">
        <v>111</v>
      </c>
      <c r="C66" s="167"/>
      <c r="D66" s="143">
        <v>50</v>
      </c>
      <c r="E66" s="167"/>
      <c r="F66" s="167"/>
    </row>
    <row r="67" spans="1:6" ht="12">
      <c r="A67" s="257"/>
      <c r="B67" s="168" t="s">
        <v>277</v>
      </c>
      <c r="C67" s="167"/>
      <c r="D67" s="167"/>
      <c r="E67" s="167">
        <v>100</v>
      </c>
      <c r="F67" s="167"/>
    </row>
    <row r="68" spans="1:6" ht="11.25">
      <c r="A68" s="250"/>
      <c r="B68" s="170" t="s">
        <v>278</v>
      </c>
      <c r="C68" s="143"/>
      <c r="D68" s="169"/>
      <c r="E68" s="143">
        <v>200</v>
      </c>
      <c r="F68" s="143"/>
    </row>
    <row r="69" spans="1:6" ht="11.25">
      <c r="A69" s="249" t="s">
        <v>202</v>
      </c>
      <c r="B69" s="258" t="s">
        <v>203</v>
      </c>
      <c r="C69" s="259"/>
      <c r="D69" s="259">
        <v>5000</v>
      </c>
      <c r="E69" s="259">
        <v>5000</v>
      </c>
      <c r="F69" s="259">
        <v>5000</v>
      </c>
    </row>
    <row r="70" spans="1:6" ht="11.25">
      <c r="A70" s="250"/>
      <c r="B70" s="258"/>
      <c r="C70" s="260"/>
      <c r="D70" s="260"/>
      <c r="E70" s="260"/>
      <c r="F70" s="260"/>
    </row>
    <row r="71" spans="1:6" ht="49.5" customHeight="1">
      <c r="A71" s="162" t="s">
        <v>270</v>
      </c>
      <c r="B71" s="163" t="s">
        <v>271</v>
      </c>
      <c r="C71" s="161"/>
      <c r="D71" s="143">
        <v>6</v>
      </c>
      <c r="E71" s="161"/>
      <c r="F71" s="161"/>
    </row>
    <row r="83" spans="1:6" ht="15" customHeight="1">
      <c r="A83" s="9"/>
      <c r="B83" s="13"/>
      <c r="C83" s="10"/>
      <c r="D83" s="10"/>
      <c r="E83" s="11"/>
      <c r="F83" s="12"/>
    </row>
    <row r="84" spans="1:6" ht="15" customHeight="1">
      <c r="A84" s="9"/>
      <c r="B84" s="13"/>
      <c r="C84" s="10"/>
      <c r="D84" s="10"/>
      <c r="E84" s="11"/>
      <c r="F84" s="12"/>
    </row>
    <row r="85" spans="1:6" ht="15" customHeight="1">
      <c r="A85" s="9"/>
      <c r="B85" s="13"/>
      <c r="C85" s="10"/>
      <c r="D85" s="10"/>
      <c r="E85" s="11"/>
      <c r="F85" s="12"/>
    </row>
    <row r="86" spans="1:6" ht="15" customHeight="1">
      <c r="A86" s="9"/>
      <c r="B86" s="13"/>
      <c r="C86" s="10"/>
      <c r="D86" s="10"/>
      <c r="E86" s="11"/>
      <c r="F86" s="12"/>
    </row>
    <row r="87" spans="1:6" ht="15" customHeight="1">
      <c r="A87" s="9"/>
      <c r="B87" s="13"/>
      <c r="C87" s="10"/>
      <c r="D87" s="10"/>
      <c r="E87" s="11"/>
      <c r="F87" s="12"/>
    </row>
    <row r="88" spans="1:6" ht="15" customHeight="1">
      <c r="A88" s="9"/>
      <c r="B88" s="13"/>
      <c r="C88" s="10"/>
      <c r="D88" s="10"/>
      <c r="E88" s="11"/>
      <c r="F88" s="12"/>
    </row>
    <row r="89" spans="1:6" ht="15" customHeight="1">
      <c r="A89" s="9"/>
      <c r="B89" s="13"/>
      <c r="C89" s="10"/>
      <c r="D89" s="10"/>
      <c r="E89" s="11"/>
      <c r="F89" s="12"/>
    </row>
    <row r="90" spans="1:6" ht="15" customHeight="1">
      <c r="A90" s="9"/>
      <c r="B90" s="13"/>
      <c r="C90" s="10"/>
      <c r="D90" s="10"/>
      <c r="E90" s="11"/>
      <c r="F90" s="12"/>
    </row>
    <row r="91" spans="1:6" ht="15" customHeight="1">
      <c r="A91" s="9"/>
      <c r="B91" s="13"/>
      <c r="C91" s="10"/>
      <c r="D91" s="10"/>
      <c r="E91" s="11"/>
      <c r="F91" s="12"/>
    </row>
    <row r="92" spans="1:6" ht="15" customHeight="1">
      <c r="A92" s="9"/>
      <c r="B92" s="13"/>
      <c r="C92" s="10"/>
      <c r="D92" s="10"/>
      <c r="E92" s="11"/>
      <c r="F92" s="12"/>
    </row>
    <row r="93" spans="1:6" ht="15" customHeight="1">
      <c r="A93" s="9"/>
      <c r="B93" s="13"/>
      <c r="C93" s="10"/>
      <c r="D93" s="10"/>
      <c r="E93" s="11"/>
      <c r="F93" s="12"/>
    </row>
    <row r="94" spans="1:6" ht="15" customHeight="1">
      <c r="A94" s="9"/>
      <c r="B94" s="13"/>
      <c r="C94" s="10"/>
      <c r="D94" s="10"/>
      <c r="E94" s="11"/>
      <c r="F94" s="12"/>
    </row>
    <row r="95" spans="1:6" ht="15" customHeight="1">
      <c r="A95" s="9"/>
      <c r="B95" s="13"/>
      <c r="C95" s="10"/>
      <c r="D95" s="10"/>
      <c r="E95" s="11"/>
      <c r="F95" s="12"/>
    </row>
    <row r="96" spans="1:6" ht="15" customHeight="1">
      <c r="A96" s="9"/>
      <c r="B96" s="13"/>
      <c r="C96" s="10"/>
      <c r="D96" s="10"/>
      <c r="E96" s="11"/>
      <c r="F96" s="12"/>
    </row>
    <row r="97" spans="1:6" ht="15" customHeight="1">
      <c r="A97" s="9"/>
      <c r="B97" s="13"/>
      <c r="C97" s="10"/>
      <c r="D97" s="10"/>
      <c r="E97" s="11"/>
      <c r="F97" s="12"/>
    </row>
    <row r="98" spans="1:6" ht="15" customHeight="1">
      <c r="A98" s="9"/>
      <c r="B98" s="13"/>
      <c r="C98" s="10"/>
      <c r="D98" s="10"/>
      <c r="E98" s="11"/>
      <c r="F98" s="12"/>
    </row>
    <row r="99" spans="1:6" ht="15" customHeight="1">
      <c r="A99" s="9"/>
      <c r="B99" s="13"/>
      <c r="C99" s="10"/>
      <c r="D99" s="10"/>
      <c r="E99" s="11"/>
      <c r="F99" s="12"/>
    </row>
    <row r="100" spans="1:6" ht="15" customHeight="1">
      <c r="A100" s="9"/>
      <c r="B100" s="13"/>
      <c r="C100" s="10"/>
      <c r="D100" s="10"/>
      <c r="E100" s="11"/>
      <c r="F100" s="12"/>
    </row>
    <row r="101" spans="1:6" ht="15" customHeight="1">
      <c r="A101" s="9"/>
      <c r="B101" s="13"/>
      <c r="C101" s="10"/>
      <c r="D101" s="10"/>
      <c r="E101" s="11"/>
      <c r="F101" s="12"/>
    </row>
    <row r="102" spans="1:6" ht="15" customHeight="1">
      <c r="A102" s="9"/>
      <c r="B102" s="13"/>
      <c r="C102" s="10"/>
      <c r="D102" s="10"/>
      <c r="E102" s="11"/>
      <c r="F102" s="12"/>
    </row>
    <row r="103" spans="1:6" ht="15" customHeight="1">
      <c r="A103" s="9"/>
      <c r="B103" s="13"/>
      <c r="C103" s="10"/>
      <c r="D103" s="10"/>
      <c r="E103" s="11"/>
      <c r="F103" s="12"/>
    </row>
    <row r="104" spans="1:6" ht="15" customHeight="1">
      <c r="A104" s="9"/>
      <c r="B104" s="13"/>
      <c r="C104" s="10"/>
      <c r="D104" s="10"/>
      <c r="E104" s="11"/>
      <c r="F104" s="12"/>
    </row>
    <row r="105" spans="1:6" ht="15" customHeight="1">
      <c r="A105" s="9"/>
      <c r="B105" s="13"/>
      <c r="C105" s="10"/>
      <c r="D105" s="10"/>
      <c r="E105" s="11"/>
      <c r="F105" s="12"/>
    </row>
    <row r="106" spans="1:6" ht="15" customHeight="1">
      <c r="A106" s="9"/>
      <c r="B106" s="13"/>
      <c r="C106" s="10"/>
      <c r="D106" s="10"/>
      <c r="E106" s="11"/>
      <c r="F106" s="12"/>
    </row>
    <row r="107" spans="1:6" ht="15" customHeight="1">
      <c r="A107" s="9"/>
      <c r="B107" s="13"/>
      <c r="C107" s="10"/>
      <c r="D107" s="10"/>
      <c r="E107" s="11"/>
      <c r="F107" s="12"/>
    </row>
    <row r="108" spans="1:6" ht="15" customHeight="1">
      <c r="A108" s="9"/>
      <c r="B108" s="13"/>
      <c r="C108" s="10"/>
      <c r="D108" s="10"/>
      <c r="E108" s="11"/>
      <c r="F108" s="12"/>
    </row>
    <row r="109" spans="1:6" ht="15" customHeight="1">
      <c r="A109" s="9"/>
      <c r="B109" s="13"/>
      <c r="C109" s="10"/>
      <c r="D109" s="10"/>
      <c r="E109" s="11"/>
      <c r="F109" s="12"/>
    </row>
    <row r="110" spans="1:6" ht="15" customHeight="1">
      <c r="A110" s="9"/>
      <c r="B110" s="13"/>
      <c r="C110" s="10"/>
      <c r="D110" s="10"/>
      <c r="E110" s="11"/>
      <c r="F110" s="12"/>
    </row>
    <row r="111" spans="1:6" ht="15" customHeight="1">
      <c r="A111" s="9"/>
      <c r="B111" s="13"/>
      <c r="C111" s="10"/>
      <c r="D111" s="10"/>
      <c r="E111" s="11"/>
      <c r="F111" s="12"/>
    </row>
    <row r="112" spans="1:6" ht="15" customHeight="1">
      <c r="A112" s="9"/>
      <c r="B112" s="13"/>
      <c r="C112" s="10"/>
      <c r="D112" s="10"/>
      <c r="E112" s="11"/>
      <c r="F112" s="12"/>
    </row>
    <row r="113" spans="1:6" ht="15" customHeight="1">
      <c r="A113" s="9"/>
      <c r="B113" s="13"/>
      <c r="C113" s="10"/>
      <c r="D113" s="10"/>
      <c r="E113" s="11"/>
      <c r="F113" s="12"/>
    </row>
    <row r="114" spans="1:6" ht="15" customHeight="1">
      <c r="A114" s="9"/>
      <c r="B114" s="13"/>
      <c r="C114" s="10"/>
      <c r="D114" s="10"/>
      <c r="E114" s="11"/>
      <c r="F114" s="12"/>
    </row>
    <row r="115" spans="1:6" ht="15" customHeight="1">
      <c r="A115" s="9"/>
      <c r="B115" s="13"/>
      <c r="C115" s="10"/>
      <c r="D115" s="10"/>
      <c r="E115" s="11"/>
      <c r="F115" s="12"/>
    </row>
    <row r="116" spans="1:6" ht="15" customHeight="1">
      <c r="A116" s="9"/>
      <c r="B116" s="13"/>
      <c r="C116" s="10"/>
      <c r="D116" s="10"/>
      <c r="E116" s="11"/>
      <c r="F116" s="12"/>
    </row>
    <row r="117" spans="1:6" ht="15" customHeight="1">
      <c r="A117" s="9"/>
      <c r="B117" s="13"/>
      <c r="C117" s="10"/>
      <c r="D117" s="10"/>
      <c r="E117" s="11"/>
      <c r="F117" s="12"/>
    </row>
    <row r="118" spans="1:6" ht="15" customHeight="1">
      <c r="A118" s="9"/>
      <c r="B118" s="13"/>
      <c r="C118" s="10"/>
      <c r="D118" s="10"/>
      <c r="E118" s="11"/>
      <c r="F118" s="12"/>
    </row>
    <row r="119" spans="1:6" ht="15" customHeight="1">
      <c r="A119" s="9"/>
      <c r="B119" s="13"/>
      <c r="C119" s="10"/>
      <c r="D119" s="10"/>
      <c r="E119" s="11"/>
      <c r="F119" s="12"/>
    </row>
    <row r="120" spans="1:6" ht="15" customHeight="1">
      <c r="A120" s="9"/>
      <c r="B120" s="13"/>
      <c r="C120" s="10"/>
      <c r="D120" s="10"/>
      <c r="E120" s="11"/>
      <c r="F120" s="12"/>
    </row>
    <row r="121" spans="1:6" ht="15" customHeight="1">
      <c r="A121" s="9"/>
      <c r="B121" s="13"/>
      <c r="C121" s="10"/>
      <c r="D121" s="10"/>
      <c r="E121" s="11"/>
      <c r="F121" s="12"/>
    </row>
    <row r="122" spans="1:6" ht="15" customHeight="1">
      <c r="A122" s="9"/>
      <c r="B122" s="13"/>
      <c r="C122" s="10"/>
      <c r="D122" s="10"/>
      <c r="E122" s="11"/>
      <c r="F122" s="12"/>
    </row>
    <row r="123" spans="1:6" ht="15" customHeight="1">
      <c r="A123" s="9"/>
      <c r="B123" s="13"/>
      <c r="C123" s="10"/>
      <c r="D123" s="10"/>
      <c r="E123" s="11"/>
      <c r="F123" s="12"/>
    </row>
    <row r="124" spans="1:6" ht="15" customHeight="1">
      <c r="A124" s="9"/>
      <c r="B124" s="13"/>
      <c r="C124" s="10"/>
      <c r="D124" s="10"/>
      <c r="E124" s="11"/>
      <c r="F124" s="12"/>
    </row>
    <row r="125" spans="1:6" ht="15" customHeight="1">
      <c r="A125" s="9"/>
      <c r="B125" s="13"/>
      <c r="C125" s="10"/>
      <c r="D125" s="10"/>
      <c r="E125" s="11"/>
      <c r="F125" s="12"/>
    </row>
    <row r="126" spans="1:6" ht="15" customHeight="1">
      <c r="A126" s="9"/>
      <c r="B126" s="13"/>
      <c r="C126" s="10"/>
      <c r="D126" s="10"/>
      <c r="E126" s="11"/>
      <c r="F126" s="12"/>
    </row>
    <row r="127" spans="1:6" ht="15" customHeight="1">
      <c r="A127" s="9"/>
      <c r="B127" s="13"/>
      <c r="C127" s="10"/>
      <c r="D127" s="10"/>
      <c r="E127" s="11"/>
      <c r="F127" s="12"/>
    </row>
    <row r="128" spans="1:6" ht="15" customHeight="1">
      <c r="A128" s="9"/>
      <c r="B128" s="13"/>
      <c r="C128" s="10"/>
      <c r="D128" s="10"/>
      <c r="E128" s="11"/>
      <c r="F128" s="12"/>
    </row>
    <row r="129" spans="1:6" ht="15" customHeight="1">
      <c r="A129" s="9"/>
      <c r="B129" s="13"/>
      <c r="C129" s="10"/>
      <c r="D129" s="10"/>
      <c r="E129" s="11"/>
      <c r="F129" s="12"/>
    </row>
    <row r="130" spans="1:6" ht="15" customHeight="1">
      <c r="A130" s="9"/>
      <c r="B130" s="13"/>
      <c r="C130" s="10"/>
      <c r="D130" s="10"/>
      <c r="E130" s="11"/>
      <c r="F130" s="12"/>
    </row>
    <row r="131" spans="1:6" ht="15" customHeight="1">
      <c r="A131" s="9"/>
      <c r="B131" s="13"/>
      <c r="C131" s="10"/>
      <c r="D131" s="10"/>
      <c r="E131" s="11"/>
      <c r="F131" s="12"/>
    </row>
    <row r="132" spans="1:6" ht="15" customHeight="1">
      <c r="A132" s="9"/>
      <c r="B132" s="13"/>
      <c r="C132" s="10"/>
      <c r="D132" s="10"/>
      <c r="E132" s="11"/>
      <c r="F132" s="12"/>
    </row>
    <row r="133" spans="1:6" ht="15" customHeight="1">
      <c r="A133" s="9"/>
      <c r="B133" s="13"/>
      <c r="C133" s="10"/>
      <c r="D133" s="10"/>
      <c r="E133" s="11"/>
      <c r="F133" s="12"/>
    </row>
    <row r="134" spans="1:6" ht="15" customHeight="1">
      <c r="A134" s="9"/>
      <c r="B134" s="13"/>
      <c r="C134" s="10"/>
      <c r="D134" s="10"/>
      <c r="E134" s="11"/>
      <c r="F134" s="12"/>
    </row>
    <row r="135" spans="1:6" ht="15" customHeight="1">
      <c r="A135" s="9"/>
      <c r="B135" s="13"/>
      <c r="C135" s="10"/>
      <c r="D135" s="10"/>
      <c r="E135" s="11"/>
      <c r="F135" s="12"/>
    </row>
    <row r="136" spans="1:6" ht="15" customHeight="1">
      <c r="A136" s="9"/>
      <c r="B136" s="13"/>
      <c r="C136" s="10"/>
      <c r="D136" s="10"/>
      <c r="E136" s="11"/>
      <c r="F136" s="12"/>
    </row>
    <row r="137" spans="1:6" ht="15" customHeight="1">
      <c r="A137" s="9"/>
      <c r="B137" s="13"/>
      <c r="C137" s="10"/>
      <c r="D137" s="10"/>
      <c r="E137" s="11"/>
      <c r="F137" s="12"/>
    </row>
    <row r="138" spans="1:6" ht="15" customHeight="1">
      <c r="A138" s="9"/>
      <c r="B138" s="13"/>
      <c r="C138" s="10"/>
      <c r="D138" s="10"/>
      <c r="E138" s="11"/>
      <c r="F138" s="12"/>
    </row>
    <row r="139" spans="1:6" ht="15" customHeight="1">
      <c r="A139" s="9"/>
      <c r="B139" s="13"/>
      <c r="C139" s="10"/>
      <c r="D139" s="10"/>
      <c r="E139" s="11"/>
      <c r="F139" s="12"/>
    </row>
    <row r="140" spans="1:6" ht="15" customHeight="1">
      <c r="A140" s="9"/>
      <c r="B140" s="13"/>
      <c r="C140" s="10"/>
      <c r="D140" s="10"/>
      <c r="E140" s="11"/>
      <c r="F140" s="12"/>
    </row>
    <row r="141" spans="1:6" ht="15" customHeight="1">
      <c r="A141" s="9"/>
      <c r="B141" s="13"/>
      <c r="C141" s="10"/>
      <c r="D141" s="10"/>
      <c r="E141" s="11"/>
      <c r="F141" s="12"/>
    </row>
    <row r="142" spans="1:6" ht="15" customHeight="1">
      <c r="A142" s="9"/>
      <c r="B142" s="13"/>
      <c r="C142" s="10"/>
      <c r="D142" s="10"/>
      <c r="E142" s="11"/>
      <c r="F142" s="12"/>
    </row>
    <row r="143" spans="1:6" ht="15" customHeight="1">
      <c r="A143" s="9"/>
      <c r="B143" s="13"/>
      <c r="C143" s="10"/>
      <c r="D143" s="10"/>
      <c r="E143" s="11"/>
      <c r="F143" s="12"/>
    </row>
    <row r="144" spans="1:6" ht="15" customHeight="1">
      <c r="A144" s="9"/>
      <c r="B144" s="13"/>
      <c r="C144" s="10"/>
      <c r="D144" s="10"/>
      <c r="E144" s="11"/>
      <c r="F144" s="12"/>
    </row>
    <row r="145" spans="1:6" ht="15" customHeight="1">
      <c r="A145" s="9"/>
      <c r="B145" s="13"/>
      <c r="C145" s="10"/>
      <c r="D145" s="10"/>
      <c r="E145" s="11"/>
      <c r="F145" s="12"/>
    </row>
    <row r="146" spans="1:6" ht="15" customHeight="1">
      <c r="A146" s="9"/>
      <c r="B146" s="13"/>
      <c r="C146" s="10"/>
      <c r="D146" s="10"/>
      <c r="E146" s="11"/>
      <c r="F146" s="12"/>
    </row>
    <row r="147" spans="1:6" ht="15" customHeight="1">
      <c r="A147" s="9"/>
      <c r="B147" s="13"/>
      <c r="C147" s="10"/>
      <c r="D147" s="10"/>
      <c r="E147" s="11"/>
      <c r="F147" s="12"/>
    </row>
    <row r="148" spans="1:6" ht="15" customHeight="1">
      <c r="A148" s="9"/>
      <c r="B148" s="13"/>
      <c r="C148" s="10"/>
      <c r="D148" s="10"/>
      <c r="E148" s="11"/>
      <c r="F148" s="12"/>
    </row>
    <row r="149" spans="1:6" ht="15" customHeight="1">
      <c r="A149" s="9"/>
      <c r="B149" s="13"/>
      <c r="C149" s="10"/>
      <c r="D149" s="10"/>
      <c r="E149" s="11"/>
      <c r="F149" s="12"/>
    </row>
    <row r="150" spans="1:6" ht="15" customHeight="1">
      <c r="A150" s="9"/>
      <c r="B150" s="13"/>
      <c r="C150" s="10"/>
      <c r="D150" s="10"/>
      <c r="E150" s="11"/>
      <c r="F150" s="12"/>
    </row>
    <row r="151" spans="1:6" ht="15" customHeight="1">
      <c r="A151" s="9"/>
      <c r="B151" s="13"/>
      <c r="C151" s="10"/>
      <c r="D151" s="10"/>
      <c r="E151" s="11"/>
      <c r="F151" s="12"/>
    </row>
    <row r="152" spans="1:6" ht="15" customHeight="1">
      <c r="A152" s="9"/>
      <c r="B152" s="13"/>
      <c r="C152" s="10"/>
      <c r="D152" s="10"/>
      <c r="E152" s="11"/>
      <c r="F152" s="12"/>
    </row>
    <row r="153" spans="1:6" ht="15" customHeight="1">
      <c r="A153" s="9"/>
      <c r="B153" s="13"/>
      <c r="C153" s="10"/>
      <c r="D153" s="10"/>
      <c r="E153" s="11"/>
      <c r="F153" s="12"/>
    </row>
    <row r="154" spans="1:6" ht="15" customHeight="1">
      <c r="A154" s="9"/>
      <c r="B154" s="13"/>
      <c r="C154" s="10"/>
      <c r="D154" s="10"/>
      <c r="E154" s="11"/>
      <c r="F154" s="12"/>
    </row>
    <row r="155" spans="1:6" ht="15" customHeight="1">
      <c r="A155" s="9"/>
      <c r="B155" s="13"/>
      <c r="C155" s="10"/>
      <c r="D155" s="10"/>
      <c r="E155" s="11"/>
      <c r="F155" s="12"/>
    </row>
    <row r="156" spans="1:6" ht="15" customHeight="1">
      <c r="A156" s="9"/>
      <c r="B156" s="13"/>
      <c r="C156" s="10"/>
      <c r="D156" s="10"/>
      <c r="E156" s="11"/>
      <c r="F156" s="12"/>
    </row>
    <row r="157" spans="1:6" ht="15" customHeight="1">
      <c r="A157" s="9"/>
      <c r="B157" s="13"/>
      <c r="C157" s="10"/>
      <c r="D157" s="10"/>
      <c r="E157" s="11"/>
      <c r="F157" s="12"/>
    </row>
    <row r="158" spans="1:6" ht="15" customHeight="1">
      <c r="A158" s="9"/>
      <c r="B158" s="13"/>
      <c r="C158" s="10"/>
      <c r="D158" s="10"/>
      <c r="E158" s="11"/>
      <c r="F158" s="12"/>
    </row>
    <row r="159" spans="1:6" ht="15" customHeight="1">
      <c r="A159" s="9"/>
      <c r="B159" s="13"/>
      <c r="C159" s="10"/>
      <c r="D159" s="10"/>
      <c r="E159" s="11"/>
      <c r="F159" s="12"/>
    </row>
    <row r="160" spans="1:6" ht="15" customHeight="1">
      <c r="A160" s="9"/>
      <c r="B160" s="13"/>
      <c r="C160" s="10"/>
      <c r="D160" s="10"/>
      <c r="E160" s="11"/>
      <c r="F160" s="12"/>
    </row>
    <row r="161" spans="1:6" ht="15" customHeight="1">
      <c r="A161" s="9"/>
      <c r="B161" s="13"/>
      <c r="C161" s="10"/>
      <c r="D161" s="10"/>
      <c r="E161" s="11"/>
      <c r="F161" s="12"/>
    </row>
    <row r="162" spans="1:6" ht="15" customHeight="1">
      <c r="A162" s="9"/>
      <c r="B162" s="13"/>
      <c r="C162" s="10"/>
      <c r="D162" s="10"/>
      <c r="E162" s="11"/>
      <c r="F162" s="12"/>
    </row>
    <row r="163" spans="1:6" ht="15" customHeight="1">
      <c r="A163" s="9"/>
      <c r="B163" s="13"/>
      <c r="C163" s="10"/>
      <c r="D163" s="10"/>
      <c r="E163" s="11"/>
      <c r="F163" s="12"/>
    </row>
    <row r="164" spans="1:6" ht="15" customHeight="1">
      <c r="A164" s="9"/>
      <c r="B164" s="13"/>
      <c r="C164" s="10"/>
      <c r="D164" s="10"/>
      <c r="E164" s="11"/>
      <c r="F164" s="12"/>
    </row>
    <row r="165" spans="1:6" ht="15" customHeight="1">
      <c r="A165" s="9"/>
      <c r="B165" s="13"/>
      <c r="C165" s="10"/>
      <c r="D165" s="10"/>
      <c r="E165" s="11"/>
      <c r="F165" s="12"/>
    </row>
    <row r="166" spans="1:6" ht="15" customHeight="1">
      <c r="A166" s="9"/>
      <c r="B166" s="13"/>
      <c r="C166" s="10"/>
      <c r="D166" s="10"/>
      <c r="E166" s="11"/>
      <c r="F166" s="12"/>
    </row>
    <row r="167" spans="1:6" ht="15" customHeight="1">
      <c r="A167" s="9"/>
      <c r="B167" s="13"/>
      <c r="C167" s="10"/>
      <c r="D167" s="10"/>
      <c r="E167" s="11"/>
      <c r="F167" s="12"/>
    </row>
    <row r="168" spans="1:6" ht="15" customHeight="1">
      <c r="A168" s="9"/>
      <c r="B168" s="13"/>
      <c r="C168" s="10"/>
      <c r="D168" s="10"/>
      <c r="E168" s="11"/>
      <c r="F168" s="12"/>
    </row>
    <row r="169" spans="1:6" ht="15" customHeight="1">
      <c r="A169" s="9"/>
      <c r="B169" s="13"/>
      <c r="C169" s="10"/>
      <c r="D169" s="10"/>
      <c r="E169" s="11"/>
      <c r="F169" s="12"/>
    </row>
    <row r="170" spans="1:6" ht="15" customHeight="1">
      <c r="A170" s="9"/>
      <c r="B170" s="13"/>
      <c r="C170" s="10"/>
      <c r="D170" s="10"/>
      <c r="E170" s="11"/>
      <c r="F170" s="12"/>
    </row>
    <row r="171" spans="1:6" ht="15" customHeight="1">
      <c r="A171" s="9"/>
      <c r="B171" s="13"/>
      <c r="C171" s="10"/>
      <c r="D171" s="10"/>
      <c r="E171" s="11"/>
      <c r="F171" s="12"/>
    </row>
    <row r="172" spans="1:6" ht="15" customHeight="1">
      <c r="A172" s="9"/>
      <c r="B172" s="13"/>
      <c r="C172" s="10"/>
      <c r="D172" s="10"/>
      <c r="E172" s="11"/>
      <c r="F172" s="12"/>
    </row>
    <row r="173" spans="1:6" ht="15" customHeight="1">
      <c r="A173" s="9"/>
      <c r="B173" s="13"/>
      <c r="C173" s="10"/>
      <c r="D173" s="10"/>
      <c r="E173" s="11"/>
      <c r="F173" s="12"/>
    </row>
    <row r="174" spans="1:6" ht="15" customHeight="1">
      <c r="A174" s="9"/>
      <c r="B174" s="13"/>
      <c r="C174" s="10"/>
      <c r="D174" s="10"/>
      <c r="E174" s="11"/>
      <c r="F174" s="12"/>
    </row>
    <row r="175" spans="1:6" ht="15" customHeight="1">
      <c r="A175" s="9"/>
      <c r="B175" s="13"/>
      <c r="C175" s="10"/>
      <c r="D175" s="10"/>
      <c r="E175" s="11"/>
      <c r="F175" s="12"/>
    </row>
    <row r="176" spans="1:6" ht="15" customHeight="1">
      <c r="A176" s="9"/>
      <c r="B176" s="13"/>
      <c r="C176" s="10"/>
      <c r="D176" s="10"/>
      <c r="E176" s="11"/>
      <c r="F176" s="12"/>
    </row>
    <row r="177" spans="1:6" ht="15" customHeight="1">
      <c r="A177" s="9"/>
      <c r="B177" s="13"/>
      <c r="C177" s="10"/>
      <c r="D177" s="10"/>
      <c r="E177" s="11"/>
      <c r="F177" s="12"/>
    </row>
    <row r="178" spans="1:6" ht="15" customHeight="1">
      <c r="A178" s="9"/>
      <c r="B178" s="13"/>
      <c r="C178" s="10"/>
      <c r="D178" s="10"/>
      <c r="E178" s="11"/>
      <c r="F178" s="12"/>
    </row>
    <row r="179" spans="1:6" ht="15" customHeight="1">
      <c r="A179" s="9"/>
      <c r="B179" s="13"/>
      <c r="C179" s="10"/>
      <c r="D179" s="10"/>
      <c r="E179" s="11"/>
      <c r="F179" s="12"/>
    </row>
    <row r="180" spans="1:6" ht="15" customHeight="1">
      <c r="A180" s="9"/>
      <c r="B180" s="13"/>
      <c r="C180" s="10"/>
      <c r="D180" s="10"/>
      <c r="E180" s="11"/>
      <c r="F180" s="12"/>
    </row>
    <row r="181" spans="1:6" ht="15" customHeight="1">
      <c r="A181" s="9"/>
      <c r="B181" s="13"/>
      <c r="C181" s="10"/>
      <c r="D181" s="10"/>
      <c r="E181" s="11"/>
      <c r="F181" s="12"/>
    </row>
    <row r="182" spans="1:6" ht="15" customHeight="1">
      <c r="A182" s="9"/>
      <c r="B182" s="13"/>
      <c r="C182" s="10"/>
      <c r="D182" s="10"/>
      <c r="E182" s="11"/>
      <c r="F182" s="12"/>
    </row>
    <row r="183" spans="1:6" ht="15" customHeight="1">
      <c r="A183" s="9"/>
      <c r="B183" s="13"/>
      <c r="C183" s="10"/>
      <c r="D183" s="10"/>
      <c r="E183" s="11"/>
      <c r="F183" s="12"/>
    </row>
    <row r="184" spans="1:6" ht="15" customHeight="1">
      <c r="A184" s="9"/>
      <c r="B184" s="13"/>
      <c r="C184" s="10"/>
      <c r="D184" s="10"/>
      <c r="E184" s="11"/>
      <c r="F184" s="12"/>
    </row>
    <row r="185" spans="1:6" ht="15" customHeight="1">
      <c r="A185" s="9"/>
      <c r="B185" s="13"/>
      <c r="C185" s="10"/>
      <c r="D185" s="10"/>
      <c r="E185" s="11"/>
      <c r="F185" s="12"/>
    </row>
    <row r="186" spans="1:6" ht="15" customHeight="1">
      <c r="A186" s="9"/>
      <c r="B186" s="13"/>
      <c r="C186" s="10"/>
      <c r="D186" s="10"/>
      <c r="E186" s="11"/>
      <c r="F186" s="12"/>
    </row>
    <row r="187" spans="1:6" ht="15" customHeight="1">
      <c r="A187" s="9"/>
      <c r="B187" s="13"/>
      <c r="C187" s="10"/>
      <c r="D187" s="10"/>
      <c r="E187" s="11"/>
      <c r="F187" s="12"/>
    </row>
    <row r="188" spans="1:6" ht="15" customHeight="1">
      <c r="A188" s="9"/>
      <c r="B188" s="13"/>
      <c r="C188" s="10"/>
      <c r="D188" s="10"/>
      <c r="E188" s="11"/>
      <c r="F188" s="12"/>
    </row>
    <row r="189" spans="1:6" ht="15" customHeight="1">
      <c r="A189" s="9"/>
      <c r="B189" s="13"/>
      <c r="C189" s="10"/>
      <c r="D189" s="10"/>
      <c r="E189" s="11"/>
      <c r="F189" s="12"/>
    </row>
    <row r="190" spans="1:6" ht="15" customHeight="1">
      <c r="A190" s="9"/>
      <c r="B190" s="13"/>
      <c r="C190" s="10"/>
      <c r="D190" s="10"/>
      <c r="E190" s="11"/>
      <c r="F190" s="12"/>
    </row>
    <row r="191" spans="1:6" ht="15" customHeight="1">
      <c r="A191" s="9"/>
      <c r="B191" s="13"/>
      <c r="C191" s="10"/>
      <c r="D191" s="10"/>
      <c r="E191" s="11"/>
      <c r="F191" s="12"/>
    </row>
    <row r="192" spans="1:6" ht="15" customHeight="1">
      <c r="A192" s="9"/>
      <c r="B192" s="13"/>
      <c r="C192" s="10"/>
      <c r="D192" s="10"/>
      <c r="E192" s="11"/>
      <c r="F192" s="12"/>
    </row>
    <row r="193" spans="1:6" ht="15" customHeight="1">
      <c r="A193" s="9"/>
      <c r="B193" s="13"/>
      <c r="C193" s="10"/>
      <c r="D193" s="10"/>
      <c r="E193" s="11"/>
      <c r="F193" s="12"/>
    </row>
    <row r="194" spans="1:6" ht="15" customHeight="1">
      <c r="A194" s="9"/>
      <c r="B194" s="13"/>
      <c r="C194" s="10"/>
      <c r="D194" s="10"/>
      <c r="E194" s="11"/>
      <c r="F194" s="12"/>
    </row>
    <row r="195" spans="1:6" ht="15" customHeight="1">
      <c r="A195" s="9"/>
      <c r="B195" s="13"/>
      <c r="C195" s="10"/>
      <c r="D195" s="10"/>
      <c r="E195" s="11"/>
      <c r="F195" s="12"/>
    </row>
    <row r="196" spans="1:6" ht="15" customHeight="1">
      <c r="A196" s="9"/>
      <c r="B196" s="13"/>
      <c r="C196" s="10"/>
      <c r="D196" s="10"/>
      <c r="E196" s="11"/>
      <c r="F196" s="12"/>
    </row>
    <row r="197" spans="1:6" ht="15" customHeight="1">
      <c r="A197" s="9"/>
      <c r="B197" s="13"/>
      <c r="C197" s="10"/>
      <c r="D197" s="10"/>
      <c r="E197" s="11"/>
      <c r="F197" s="12"/>
    </row>
    <row r="198" spans="1:6" ht="15" customHeight="1">
      <c r="A198" s="9"/>
      <c r="B198" s="13"/>
      <c r="C198" s="10"/>
      <c r="D198" s="10"/>
      <c r="E198" s="11"/>
      <c r="F198" s="12"/>
    </row>
    <row r="199" spans="1:6" ht="15" customHeight="1">
      <c r="A199" s="9"/>
      <c r="B199" s="13"/>
      <c r="C199" s="10"/>
      <c r="D199" s="10"/>
      <c r="E199" s="11"/>
      <c r="F199" s="12"/>
    </row>
    <row r="200" spans="1:6" ht="15" customHeight="1">
      <c r="A200" s="9"/>
      <c r="B200" s="13"/>
      <c r="C200" s="10"/>
      <c r="D200" s="10"/>
      <c r="E200" s="11"/>
      <c r="F200" s="12"/>
    </row>
    <row r="201" spans="1:6" ht="15" customHeight="1">
      <c r="A201" s="9"/>
      <c r="B201" s="13"/>
      <c r="C201" s="10"/>
      <c r="D201" s="10"/>
      <c r="E201" s="11"/>
      <c r="F201" s="12"/>
    </row>
    <row r="202" spans="1:6" ht="15" customHeight="1">
      <c r="A202" s="9"/>
      <c r="B202" s="13"/>
      <c r="C202" s="10"/>
      <c r="D202" s="10"/>
      <c r="E202" s="11"/>
      <c r="F202" s="12"/>
    </row>
    <row r="203" spans="1:6" ht="15" customHeight="1">
      <c r="A203" s="9"/>
      <c r="B203" s="13"/>
      <c r="C203" s="10"/>
      <c r="D203" s="10"/>
      <c r="E203" s="11"/>
      <c r="F203" s="12"/>
    </row>
    <row r="204" spans="1:6" ht="15" customHeight="1">
      <c r="A204" s="9"/>
      <c r="B204" s="13"/>
      <c r="C204" s="10"/>
      <c r="D204" s="10"/>
      <c r="E204" s="11"/>
      <c r="F204" s="12"/>
    </row>
    <row r="205" spans="1:6" ht="15" customHeight="1">
      <c r="A205" s="9"/>
      <c r="B205" s="13"/>
      <c r="C205" s="10"/>
      <c r="D205" s="10"/>
      <c r="E205" s="11"/>
      <c r="F205" s="12"/>
    </row>
    <row r="206" spans="1:6" ht="15" customHeight="1">
      <c r="A206" s="9"/>
      <c r="B206" s="13"/>
      <c r="C206" s="10"/>
      <c r="D206" s="10"/>
      <c r="E206" s="11"/>
      <c r="F206" s="12"/>
    </row>
    <row r="207" spans="1:6" ht="15" customHeight="1">
      <c r="A207" s="9"/>
      <c r="B207" s="13"/>
      <c r="C207" s="10"/>
      <c r="D207" s="10"/>
      <c r="E207" s="11"/>
      <c r="F207" s="12"/>
    </row>
    <row r="208" spans="1:6" ht="15" customHeight="1">
      <c r="A208" s="9"/>
      <c r="B208" s="13"/>
      <c r="C208" s="10"/>
      <c r="D208" s="10"/>
      <c r="E208" s="11"/>
      <c r="F208" s="12"/>
    </row>
    <row r="209" spans="1:6" ht="15" customHeight="1">
      <c r="A209" s="9"/>
      <c r="B209" s="13"/>
      <c r="C209" s="10"/>
      <c r="D209" s="10"/>
      <c r="E209" s="11"/>
      <c r="F209" s="12"/>
    </row>
    <row r="210" spans="1:6" ht="15" customHeight="1">
      <c r="A210" s="9"/>
      <c r="B210" s="13"/>
      <c r="C210" s="10"/>
      <c r="D210" s="10"/>
      <c r="E210" s="11"/>
      <c r="F210" s="12"/>
    </row>
    <row r="211" spans="1:6" ht="15" customHeight="1">
      <c r="A211" s="9"/>
      <c r="B211" s="13"/>
      <c r="C211" s="10"/>
      <c r="D211" s="10"/>
      <c r="E211" s="11"/>
      <c r="F211" s="12"/>
    </row>
    <row r="212" spans="1:6" ht="15" customHeight="1">
      <c r="A212" s="9"/>
      <c r="B212" s="13"/>
      <c r="C212" s="10"/>
      <c r="D212" s="10"/>
      <c r="E212" s="11"/>
      <c r="F212" s="12"/>
    </row>
    <row r="213" spans="1:6" ht="15" customHeight="1">
      <c r="A213" s="9"/>
      <c r="B213" s="13"/>
      <c r="C213" s="10"/>
      <c r="D213" s="10"/>
      <c r="E213" s="11"/>
      <c r="F213" s="12"/>
    </row>
    <row r="214" spans="1:6" ht="15" customHeight="1">
      <c r="A214" s="9"/>
      <c r="B214" s="13"/>
      <c r="C214" s="10"/>
      <c r="D214" s="10"/>
      <c r="E214" s="11"/>
      <c r="F214" s="12"/>
    </row>
    <row r="215" spans="1:6" ht="15" customHeight="1">
      <c r="A215" s="9"/>
      <c r="B215" s="13"/>
      <c r="C215" s="10"/>
      <c r="D215" s="10"/>
      <c r="E215" s="11"/>
      <c r="F215" s="12"/>
    </row>
    <row r="216" spans="1:6" ht="15" customHeight="1">
      <c r="A216" s="9"/>
      <c r="B216" s="13"/>
      <c r="C216" s="10"/>
      <c r="D216" s="10"/>
      <c r="E216" s="11"/>
      <c r="F216" s="12"/>
    </row>
    <row r="217" spans="1:6" ht="15" customHeight="1">
      <c r="A217" s="9"/>
      <c r="B217" s="13"/>
      <c r="C217" s="10"/>
      <c r="D217" s="10"/>
      <c r="E217" s="11"/>
      <c r="F217" s="12"/>
    </row>
    <row r="218" spans="1:6" ht="15" customHeight="1">
      <c r="A218" s="9"/>
      <c r="B218" s="13"/>
      <c r="C218" s="10"/>
      <c r="D218" s="10"/>
      <c r="E218" s="11"/>
      <c r="F218" s="12"/>
    </row>
    <row r="219" spans="1:6" ht="15" customHeight="1">
      <c r="A219" s="9"/>
      <c r="B219" s="13"/>
      <c r="C219" s="10"/>
      <c r="D219" s="10"/>
      <c r="E219" s="11"/>
      <c r="F219" s="12"/>
    </row>
    <row r="220" spans="1:6" ht="15" customHeight="1">
      <c r="A220" s="9"/>
      <c r="B220" s="13"/>
      <c r="C220" s="10"/>
      <c r="D220" s="10"/>
      <c r="E220" s="11"/>
      <c r="F220" s="12"/>
    </row>
    <row r="221" spans="1:6" ht="15" customHeight="1">
      <c r="A221" s="9"/>
      <c r="B221" s="13"/>
      <c r="C221" s="10"/>
      <c r="D221" s="10"/>
      <c r="E221" s="11"/>
      <c r="F221" s="12"/>
    </row>
    <row r="222" spans="1:6" ht="15" customHeight="1">
      <c r="A222" s="9"/>
      <c r="B222" s="13"/>
      <c r="C222" s="10"/>
      <c r="D222" s="10"/>
      <c r="E222" s="11"/>
      <c r="F222" s="12"/>
    </row>
    <row r="223" spans="1:6" ht="15" customHeight="1">
      <c r="A223" s="9"/>
      <c r="B223" s="13"/>
      <c r="C223" s="10"/>
      <c r="D223" s="10"/>
      <c r="E223" s="11"/>
      <c r="F223" s="12"/>
    </row>
    <row r="224" spans="1:6" ht="15" customHeight="1">
      <c r="A224" s="9"/>
      <c r="B224" s="13"/>
      <c r="C224" s="10"/>
      <c r="D224" s="10"/>
      <c r="E224" s="11"/>
      <c r="F224" s="12"/>
    </row>
    <row r="225" spans="1:6" ht="15" customHeight="1">
      <c r="A225" s="9"/>
      <c r="B225" s="13"/>
      <c r="C225" s="10"/>
      <c r="D225" s="10"/>
      <c r="E225" s="11"/>
      <c r="F225" s="12"/>
    </row>
    <row r="226" spans="1:6" ht="15" customHeight="1">
      <c r="A226" s="9"/>
      <c r="B226" s="13"/>
      <c r="C226" s="10"/>
      <c r="D226" s="10"/>
      <c r="E226" s="11"/>
      <c r="F226" s="12"/>
    </row>
    <row r="227" spans="1:6" ht="15" customHeight="1">
      <c r="A227" s="9"/>
      <c r="B227" s="13"/>
      <c r="C227" s="10"/>
      <c r="D227" s="10"/>
      <c r="E227" s="11"/>
      <c r="F227" s="12"/>
    </row>
    <row r="228" spans="1:6" ht="15" customHeight="1">
      <c r="A228" s="9"/>
      <c r="B228" s="13"/>
      <c r="C228" s="10"/>
      <c r="D228" s="10"/>
      <c r="E228" s="11"/>
      <c r="F228" s="12"/>
    </row>
    <row r="229" spans="1:6" ht="15" customHeight="1">
      <c r="A229" s="9"/>
      <c r="B229" s="13"/>
      <c r="C229" s="10"/>
      <c r="D229" s="10"/>
      <c r="E229" s="11"/>
      <c r="F229" s="12"/>
    </row>
    <row r="230" spans="1:6" ht="15" customHeight="1">
      <c r="A230" s="9"/>
      <c r="B230" s="13"/>
      <c r="C230" s="10"/>
      <c r="D230" s="10"/>
      <c r="E230" s="11"/>
      <c r="F230" s="12"/>
    </row>
    <row r="231" spans="1:6" ht="15" customHeight="1">
      <c r="A231" s="9"/>
      <c r="B231" s="13"/>
      <c r="C231" s="10"/>
      <c r="D231" s="10"/>
      <c r="E231" s="11"/>
      <c r="F231" s="12"/>
    </row>
    <row r="232" spans="1:6" ht="15" customHeight="1">
      <c r="A232" s="9"/>
      <c r="B232" s="13"/>
      <c r="C232" s="10"/>
      <c r="D232" s="10"/>
      <c r="E232" s="11"/>
      <c r="F232" s="12"/>
    </row>
    <row r="233" spans="1:6" ht="15" customHeight="1">
      <c r="A233" s="9"/>
      <c r="B233" s="13"/>
      <c r="C233" s="10"/>
      <c r="D233" s="10"/>
      <c r="E233" s="11"/>
      <c r="F233" s="12"/>
    </row>
    <row r="234" spans="1:6" ht="15" customHeight="1">
      <c r="A234" s="9"/>
      <c r="B234" s="13"/>
      <c r="C234" s="10"/>
      <c r="D234" s="10"/>
      <c r="E234" s="11"/>
      <c r="F234" s="12"/>
    </row>
    <row r="235" spans="1:6" ht="15" customHeight="1">
      <c r="A235" s="9"/>
      <c r="B235" s="13"/>
      <c r="C235" s="10"/>
      <c r="D235" s="10"/>
      <c r="E235" s="11"/>
      <c r="F235" s="12"/>
    </row>
    <row r="236" spans="1:6" ht="15" customHeight="1">
      <c r="A236" s="9"/>
      <c r="B236" s="13"/>
      <c r="C236" s="10"/>
      <c r="D236" s="10"/>
      <c r="E236" s="11"/>
      <c r="F236" s="12"/>
    </row>
    <row r="237" spans="1:6" ht="15" customHeight="1">
      <c r="A237" s="9"/>
      <c r="B237" s="13"/>
      <c r="C237" s="10"/>
      <c r="D237" s="10"/>
      <c r="E237" s="11"/>
      <c r="F237" s="12"/>
    </row>
    <row r="238" spans="1:6" ht="15" customHeight="1">
      <c r="A238" s="9"/>
      <c r="B238" s="13"/>
      <c r="C238" s="10"/>
      <c r="D238" s="10"/>
      <c r="E238" s="11"/>
      <c r="F238" s="12"/>
    </row>
    <row r="239" spans="1:6" ht="15" customHeight="1">
      <c r="A239" s="9"/>
      <c r="B239" s="13"/>
      <c r="C239" s="10"/>
      <c r="D239" s="10"/>
      <c r="E239" s="11"/>
      <c r="F239" s="12"/>
    </row>
    <row r="240" spans="1:6" ht="15" customHeight="1">
      <c r="A240" s="9"/>
      <c r="B240" s="13"/>
      <c r="C240" s="10"/>
      <c r="D240" s="10"/>
      <c r="E240" s="11"/>
      <c r="F240" s="12"/>
    </row>
    <row r="241" spans="1:6" ht="15" customHeight="1">
      <c r="A241" s="9"/>
      <c r="B241" s="13"/>
      <c r="C241" s="10"/>
      <c r="D241" s="10"/>
      <c r="E241" s="11"/>
      <c r="F241" s="12"/>
    </row>
    <row r="242" spans="1:6" ht="15" customHeight="1">
      <c r="A242" s="9"/>
      <c r="B242" s="13"/>
      <c r="C242" s="10"/>
      <c r="D242" s="10"/>
      <c r="E242" s="11"/>
      <c r="F242" s="12"/>
    </row>
    <row r="243" spans="1:6" ht="15" customHeight="1">
      <c r="A243" s="9"/>
      <c r="B243" s="13"/>
      <c r="C243" s="10"/>
      <c r="D243" s="10"/>
      <c r="E243" s="11"/>
      <c r="F243" s="12"/>
    </row>
    <row r="244" spans="1:6" ht="15" customHeight="1">
      <c r="A244" s="9"/>
      <c r="B244" s="13"/>
      <c r="C244" s="10"/>
      <c r="D244" s="10"/>
      <c r="E244" s="11"/>
      <c r="F244" s="12"/>
    </row>
    <row r="245" spans="1:6" ht="15" customHeight="1">
      <c r="A245" s="9"/>
      <c r="B245" s="13"/>
      <c r="C245" s="10"/>
      <c r="D245" s="10"/>
      <c r="E245" s="11"/>
      <c r="F245" s="12"/>
    </row>
    <row r="246" spans="1:6" ht="15" customHeight="1">
      <c r="A246" s="9"/>
      <c r="B246" s="13"/>
      <c r="C246" s="10"/>
      <c r="D246" s="10"/>
      <c r="E246" s="11"/>
      <c r="F246" s="12"/>
    </row>
    <row r="247" spans="1:6" ht="15" customHeight="1">
      <c r="A247" s="9"/>
      <c r="B247" s="13"/>
      <c r="C247" s="10"/>
      <c r="D247" s="10"/>
      <c r="E247" s="11"/>
      <c r="F247" s="12"/>
    </row>
    <row r="248" spans="1:6" ht="15" customHeight="1">
      <c r="A248" s="9"/>
      <c r="B248" s="13"/>
      <c r="C248" s="10"/>
      <c r="D248" s="10"/>
      <c r="E248" s="11"/>
      <c r="F248" s="12"/>
    </row>
    <row r="249" spans="1:6" ht="15" customHeight="1">
      <c r="A249" s="9"/>
      <c r="B249" s="13"/>
      <c r="C249" s="10"/>
      <c r="D249" s="10"/>
      <c r="E249" s="11"/>
      <c r="F249" s="12"/>
    </row>
    <row r="250" spans="1:6" ht="15" customHeight="1">
      <c r="A250" s="9"/>
      <c r="B250" s="13"/>
      <c r="C250" s="10"/>
      <c r="D250" s="10"/>
      <c r="E250" s="11"/>
      <c r="F250" s="12"/>
    </row>
    <row r="251" spans="1:6" ht="15" customHeight="1">
      <c r="A251" s="9"/>
      <c r="B251" s="13"/>
      <c r="C251" s="10"/>
      <c r="D251" s="10"/>
      <c r="E251" s="11"/>
      <c r="F251" s="12"/>
    </row>
    <row r="252" spans="1:6" ht="15" customHeight="1">
      <c r="A252" s="9"/>
      <c r="B252" s="13"/>
      <c r="C252" s="10"/>
      <c r="D252" s="10"/>
      <c r="E252" s="11"/>
      <c r="F252" s="12"/>
    </row>
    <row r="253" spans="1:6" ht="15" customHeight="1">
      <c r="A253" s="9"/>
      <c r="B253" s="13"/>
      <c r="C253" s="10"/>
      <c r="D253" s="10"/>
      <c r="E253" s="11"/>
      <c r="F253" s="12"/>
    </row>
    <row r="254" spans="1:6" ht="15" customHeight="1">
      <c r="A254" s="9"/>
      <c r="B254" s="13"/>
      <c r="C254" s="10"/>
      <c r="D254" s="10"/>
      <c r="E254" s="11"/>
      <c r="F254" s="12"/>
    </row>
    <row r="255" spans="1:6" ht="15" customHeight="1">
      <c r="A255" s="9"/>
      <c r="B255" s="13"/>
      <c r="C255" s="10"/>
      <c r="D255" s="10"/>
      <c r="E255" s="11"/>
      <c r="F255" s="12"/>
    </row>
    <row r="256" spans="1:6" ht="15" customHeight="1">
      <c r="A256" s="9"/>
      <c r="B256" s="13"/>
      <c r="C256" s="10"/>
      <c r="D256" s="10"/>
      <c r="E256" s="11"/>
      <c r="F256" s="12"/>
    </row>
    <row r="257" spans="1:6" ht="15" customHeight="1">
      <c r="A257" s="9"/>
      <c r="B257" s="13"/>
      <c r="C257" s="10"/>
      <c r="D257" s="10"/>
      <c r="E257" s="11"/>
      <c r="F257" s="12"/>
    </row>
    <row r="258" spans="1:6" ht="15" customHeight="1">
      <c r="A258" s="9"/>
      <c r="B258" s="13"/>
      <c r="C258" s="10"/>
      <c r="D258" s="10"/>
      <c r="E258" s="11"/>
      <c r="F258" s="12"/>
    </row>
    <row r="259" spans="1:6" ht="15" customHeight="1">
      <c r="A259" s="9"/>
      <c r="B259" s="13"/>
      <c r="C259" s="10"/>
      <c r="D259" s="10"/>
      <c r="E259" s="11"/>
      <c r="F259" s="12"/>
    </row>
    <row r="260" spans="1:6" ht="15" customHeight="1">
      <c r="A260" s="9"/>
      <c r="B260" s="13"/>
      <c r="C260" s="10"/>
      <c r="D260" s="10"/>
      <c r="E260" s="11"/>
      <c r="F260" s="12"/>
    </row>
    <row r="261" spans="1:6" ht="15" customHeight="1">
      <c r="A261" s="9"/>
      <c r="B261" s="13"/>
      <c r="C261" s="10"/>
      <c r="D261" s="10"/>
      <c r="E261" s="11"/>
      <c r="F261" s="12"/>
    </row>
    <row r="262" spans="1:6" ht="15" customHeight="1">
      <c r="A262" s="9"/>
      <c r="B262" s="13"/>
      <c r="C262" s="10"/>
      <c r="D262" s="10"/>
      <c r="E262" s="11"/>
      <c r="F262" s="12"/>
    </row>
    <row r="263" spans="1:6" ht="15" customHeight="1">
      <c r="A263" s="9"/>
      <c r="B263" s="13"/>
      <c r="C263" s="10"/>
      <c r="D263" s="10"/>
      <c r="E263" s="11"/>
      <c r="F263" s="12"/>
    </row>
    <row r="264" spans="1:6" ht="15" customHeight="1">
      <c r="A264" s="9"/>
      <c r="B264" s="13"/>
      <c r="C264" s="10"/>
      <c r="D264" s="10"/>
      <c r="E264" s="11"/>
      <c r="F264" s="12"/>
    </row>
    <row r="265" spans="1:6" ht="15" customHeight="1">
      <c r="A265" s="9"/>
      <c r="B265" s="13"/>
      <c r="C265" s="10"/>
      <c r="D265" s="10"/>
      <c r="E265" s="11"/>
      <c r="F265" s="12"/>
    </row>
    <row r="266" spans="1:6" ht="15" customHeight="1">
      <c r="A266" s="9"/>
      <c r="B266" s="13"/>
      <c r="C266" s="10"/>
      <c r="D266" s="10"/>
      <c r="E266" s="11"/>
      <c r="F266" s="12"/>
    </row>
    <row r="267" spans="1:6" ht="15" customHeight="1">
      <c r="A267" s="9"/>
      <c r="B267" s="13"/>
      <c r="C267" s="10"/>
      <c r="D267" s="10"/>
      <c r="E267" s="11"/>
      <c r="F267" s="12"/>
    </row>
    <row r="268" spans="1:6" ht="15" customHeight="1">
      <c r="A268" s="9"/>
      <c r="B268" s="13"/>
      <c r="C268" s="10"/>
      <c r="D268" s="10"/>
      <c r="E268" s="11"/>
      <c r="F268" s="12"/>
    </row>
    <row r="269" spans="1:6" ht="15" customHeight="1">
      <c r="A269" s="9"/>
      <c r="B269" s="13"/>
      <c r="C269" s="10"/>
      <c r="D269" s="10"/>
      <c r="E269" s="11"/>
      <c r="F269" s="12"/>
    </row>
    <row r="270" spans="1:6" ht="15" customHeight="1">
      <c r="A270" s="9"/>
      <c r="B270" s="13"/>
      <c r="C270" s="10"/>
      <c r="D270" s="10"/>
      <c r="E270" s="11"/>
      <c r="F270" s="12"/>
    </row>
    <row r="271" spans="1:6" ht="15" customHeight="1">
      <c r="A271" s="9"/>
      <c r="B271" s="13"/>
      <c r="C271" s="10"/>
      <c r="D271" s="10"/>
      <c r="E271" s="11"/>
      <c r="F271" s="12"/>
    </row>
    <row r="272" spans="1:6" ht="15" customHeight="1">
      <c r="A272" s="9"/>
      <c r="B272" s="13"/>
      <c r="C272" s="10"/>
      <c r="D272" s="10"/>
      <c r="E272" s="11"/>
      <c r="F272" s="12"/>
    </row>
    <row r="273" spans="1:6" ht="15" customHeight="1">
      <c r="A273" s="9"/>
      <c r="B273" s="13"/>
      <c r="C273" s="10"/>
      <c r="D273" s="10"/>
      <c r="E273" s="11"/>
      <c r="F273" s="12"/>
    </row>
    <row r="274" spans="1:6" ht="15" customHeight="1">
      <c r="A274" s="9"/>
      <c r="B274" s="13"/>
      <c r="C274" s="10"/>
      <c r="D274" s="10"/>
      <c r="E274" s="11"/>
      <c r="F274" s="12"/>
    </row>
    <row r="275" spans="1:6" ht="15" customHeight="1">
      <c r="A275" s="9"/>
      <c r="B275" s="13"/>
      <c r="C275" s="10"/>
      <c r="D275" s="10"/>
      <c r="E275" s="11"/>
      <c r="F275" s="12"/>
    </row>
    <row r="276" spans="1:6" ht="15" customHeight="1">
      <c r="A276" s="9"/>
      <c r="B276" s="13"/>
      <c r="C276" s="10"/>
      <c r="D276" s="10"/>
      <c r="E276" s="11"/>
      <c r="F276" s="12"/>
    </row>
    <row r="277" spans="1:6" ht="15" customHeight="1">
      <c r="A277" s="9"/>
      <c r="B277" s="13"/>
      <c r="C277" s="10"/>
      <c r="D277" s="10"/>
      <c r="E277" s="11"/>
      <c r="F277" s="12"/>
    </row>
    <row r="278" spans="1:6" ht="15" customHeight="1">
      <c r="A278" s="9"/>
      <c r="B278" s="13"/>
      <c r="C278" s="10"/>
      <c r="D278" s="10"/>
      <c r="E278" s="11"/>
      <c r="F278" s="12"/>
    </row>
    <row r="279" spans="1:6" ht="15" customHeight="1">
      <c r="A279" s="9"/>
      <c r="B279" s="13"/>
      <c r="C279" s="10"/>
      <c r="D279" s="10"/>
      <c r="E279" s="11"/>
      <c r="F279" s="12"/>
    </row>
    <row r="280" spans="1:6" ht="15" customHeight="1">
      <c r="A280" s="9"/>
      <c r="B280" s="13"/>
      <c r="C280" s="10"/>
      <c r="D280" s="10"/>
      <c r="E280" s="11"/>
      <c r="F280" s="12"/>
    </row>
    <row r="281" spans="1:6" ht="15" customHeight="1">
      <c r="A281" s="9"/>
      <c r="B281" s="13"/>
      <c r="C281" s="10"/>
      <c r="D281" s="10"/>
      <c r="E281" s="11"/>
      <c r="F281" s="12"/>
    </row>
    <row r="282" spans="1:6" ht="15" customHeight="1">
      <c r="A282" s="9"/>
      <c r="B282" s="13"/>
      <c r="C282" s="10"/>
      <c r="D282" s="10"/>
      <c r="E282" s="11"/>
      <c r="F282" s="12"/>
    </row>
    <row r="283" spans="1:6" ht="15" customHeight="1">
      <c r="A283" s="9"/>
      <c r="B283" s="13"/>
      <c r="C283" s="10"/>
      <c r="D283" s="10"/>
      <c r="E283" s="11"/>
      <c r="F283" s="12"/>
    </row>
    <row r="284" spans="1:6" ht="15" customHeight="1">
      <c r="A284" s="9"/>
      <c r="B284" s="13"/>
      <c r="C284" s="10"/>
      <c r="D284" s="10"/>
      <c r="E284" s="11"/>
      <c r="F284" s="12"/>
    </row>
    <row r="285" spans="1:6" ht="15" customHeight="1">
      <c r="A285" s="9"/>
      <c r="B285" s="13"/>
      <c r="C285" s="10"/>
      <c r="D285" s="10"/>
      <c r="E285" s="11"/>
      <c r="F285" s="12"/>
    </row>
    <row r="286" spans="1:6" ht="15" customHeight="1">
      <c r="A286" s="9"/>
      <c r="B286" s="13"/>
      <c r="C286" s="10"/>
      <c r="D286" s="10"/>
      <c r="E286" s="11"/>
      <c r="F286" s="12"/>
    </row>
    <row r="287" spans="1:6" ht="15" customHeight="1">
      <c r="A287" s="9"/>
      <c r="B287" s="13"/>
      <c r="C287" s="10"/>
      <c r="D287" s="10"/>
      <c r="E287" s="11"/>
      <c r="F287" s="12"/>
    </row>
    <row r="288" spans="1:6" ht="15" customHeight="1">
      <c r="A288" s="9"/>
      <c r="B288" s="13"/>
      <c r="C288" s="10"/>
      <c r="D288" s="10"/>
      <c r="E288" s="11"/>
      <c r="F288" s="12"/>
    </row>
    <row r="289" spans="1:6" ht="15" customHeight="1">
      <c r="A289" s="9"/>
      <c r="B289" s="13"/>
      <c r="C289" s="10"/>
      <c r="D289" s="10"/>
      <c r="E289" s="11"/>
      <c r="F289" s="12"/>
    </row>
    <row r="290" spans="1:6" ht="15" customHeight="1">
      <c r="A290" s="9"/>
      <c r="B290" s="13"/>
      <c r="C290" s="10"/>
      <c r="D290" s="10"/>
      <c r="E290" s="11"/>
      <c r="F290" s="12"/>
    </row>
    <row r="291" spans="1:6" ht="15" customHeight="1">
      <c r="A291" s="9"/>
      <c r="B291" s="13"/>
      <c r="C291" s="10"/>
      <c r="D291" s="10"/>
      <c r="E291" s="11"/>
      <c r="F291" s="12"/>
    </row>
    <row r="292" spans="1:6" ht="15" customHeight="1">
      <c r="A292" s="9"/>
      <c r="B292" s="13"/>
      <c r="C292" s="10"/>
      <c r="D292" s="10"/>
      <c r="E292" s="11"/>
      <c r="F292" s="12"/>
    </row>
    <row r="293" spans="1:6" ht="15" customHeight="1">
      <c r="A293" s="9"/>
      <c r="B293" s="13"/>
      <c r="C293" s="10"/>
      <c r="D293" s="10"/>
      <c r="E293" s="11"/>
      <c r="F293" s="12"/>
    </row>
    <row r="294" spans="1:6" ht="15" customHeight="1">
      <c r="A294" s="9"/>
      <c r="B294" s="13"/>
      <c r="C294" s="10"/>
      <c r="D294" s="10"/>
      <c r="E294" s="11"/>
      <c r="F294" s="12"/>
    </row>
    <row r="295" spans="1:6" ht="15" customHeight="1">
      <c r="A295" s="9"/>
      <c r="B295" s="13"/>
      <c r="C295" s="10"/>
      <c r="D295" s="10"/>
      <c r="E295" s="11"/>
      <c r="F295" s="12"/>
    </row>
    <row r="296" spans="1:6" ht="15" customHeight="1">
      <c r="A296" s="9"/>
      <c r="B296" s="13"/>
      <c r="C296" s="10"/>
      <c r="D296" s="10"/>
      <c r="E296" s="11"/>
      <c r="F296" s="12"/>
    </row>
    <row r="297" spans="1:6" ht="15" customHeight="1">
      <c r="A297" s="9"/>
      <c r="B297" s="13"/>
      <c r="C297" s="10"/>
      <c r="D297" s="10"/>
      <c r="E297" s="11"/>
      <c r="F297" s="12"/>
    </row>
    <row r="298" spans="1:6" ht="15" customHeight="1">
      <c r="A298" s="9"/>
      <c r="B298" s="13"/>
      <c r="C298" s="10"/>
      <c r="D298" s="10"/>
      <c r="E298" s="11"/>
      <c r="F298" s="12"/>
    </row>
    <row r="299" spans="1:6" ht="15" customHeight="1">
      <c r="A299" s="9"/>
      <c r="B299" s="13"/>
      <c r="C299" s="10"/>
      <c r="D299" s="10"/>
      <c r="E299" s="11"/>
      <c r="F299" s="12"/>
    </row>
    <row r="300" spans="1:6" ht="15" customHeight="1">
      <c r="A300" s="9"/>
      <c r="B300" s="13"/>
      <c r="C300" s="10"/>
      <c r="D300" s="10"/>
      <c r="E300" s="11"/>
      <c r="F300" s="12"/>
    </row>
    <row r="301" spans="1:6" ht="15" customHeight="1">
      <c r="A301" s="9"/>
      <c r="B301" s="13"/>
      <c r="C301" s="10"/>
      <c r="D301" s="10"/>
      <c r="E301" s="11"/>
      <c r="F301" s="12"/>
    </row>
    <row r="302" spans="1:6" ht="15" customHeight="1">
      <c r="A302" s="9"/>
      <c r="B302" s="13"/>
      <c r="C302" s="10"/>
      <c r="D302" s="10"/>
      <c r="E302" s="11"/>
      <c r="F302" s="12"/>
    </row>
    <row r="303" spans="1:6" ht="15" customHeight="1">
      <c r="A303" s="9"/>
      <c r="B303" s="13"/>
      <c r="C303" s="10"/>
      <c r="D303" s="10"/>
      <c r="E303" s="11"/>
      <c r="F303" s="12"/>
    </row>
    <row r="304" spans="1:6" ht="15" customHeight="1">
      <c r="A304" s="9"/>
      <c r="B304" s="13"/>
      <c r="C304" s="10"/>
      <c r="D304" s="10"/>
      <c r="E304" s="11"/>
      <c r="F304" s="12"/>
    </row>
    <row r="305" spans="1:6" ht="15" customHeight="1">
      <c r="A305" s="9"/>
      <c r="B305" s="13"/>
      <c r="C305" s="10"/>
      <c r="D305" s="10"/>
      <c r="E305" s="11"/>
      <c r="F305" s="12"/>
    </row>
    <row r="306" spans="1:6" ht="15" customHeight="1">
      <c r="A306" s="9"/>
      <c r="B306" s="13"/>
      <c r="C306" s="10"/>
      <c r="D306" s="10"/>
      <c r="E306" s="11"/>
      <c r="F306" s="12"/>
    </row>
    <row r="307" spans="1:6" ht="15" customHeight="1">
      <c r="A307" s="9"/>
      <c r="B307" s="13"/>
      <c r="C307" s="10"/>
      <c r="D307" s="10"/>
      <c r="E307" s="11"/>
      <c r="F307" s="12"/>
    </row>
    <row r="308" spans="1:6" ht="15" customHeight="1">
      <c r="A308" s="9"/>
      <c r="B308" s="13"/>
      <c r="C308" s="10"/>
      <c r="D308" s="10"/>
      <c r="E308" s="11"/>
      <c r="F308" s="12"/>
    </row>
    <row r="309" spans="1:6" ht="15" customHeight="1">
      <c r="A309" s="9"/>
      <c r="B309" s="13"/>
      <c r="C309" s="10"/>
      <c r="D309" s="10"/>
      <c r="E309" s="11"/>
      <c r="F309" s="12"/>
    </row>
    <row r="310" spans="1:6" ht="15" customHeight="1">
      <c r="A310" s="9"/>
      <c r="B310" s="13"/>
      <c r="C310" s="10"/>
      <c r="D310" s="10"/>
      <c r="E310" s="11"/>
      <c r="F310" s="12"/>
    </row>
    <row r="311" spans="1:6" ht="15" customHeight="1">
      <c r="A311" s="9"/>
      <c r="B311" s="13"/>
      <c r="C311" s="10"/>
      <c r="D311" s="10"/>
      <c r="E311" s="11"/>
      <c r="F311" s="12"/>
    </row>
    <row r="312" spans="1:6" ht="15" customHeight="1">
      <c r="A312" s="9"/>
      <c r="B312" s="13"/>
      <c r="C312" s="10"/>
      <c r="D312" s="10"/>
      <c r="E312" s="11"/>
      <c r="F312" s="12"/>
    </row>
    <row r="313" spans="1:6" ht="15" customHeight="1">
      <c r="A313" s="9"/>
      <c r="B313" s="13"/>
      <c r="C313" s="10"/>
      <c r="D313" s="10"/>
      <c r="E313" s="11"/>
      <c r="F313" s="12"/>
    </row>
    <row r="314" spans="1:6" ht="15" customHeight="1">
      <c r="A314" s="9"/>
      <c r="B314" s="13"/>
      <c r="C314" s="10"/>
      <c r="D314" s="10"/>
      <c r="E314" s="11"/>
      <c r="F314" s="12"/>
    </row>
    <row r="315" spans="1:6" ht="15" customHeight="1">
      <c r="A315" s="9"/>
      <c r="B315" s="13"/>
      <c r="C315" s="10"/>
      <c r="D315" s="10"/>
      <c r="E315" s="11"/>
      <c r="F315" s="12"/>
    </row>
    <row r="316" spans="1:6" ht="15" customHeight="1">
      <c r="A316" s="9"/>
      <c r="B316" s="13"/>
      <c r="C316" s="10"/>
      <c r="D316" s="10"/>
      <c r="E316" s="11"/>
      <c r="F316" s="12"/>
    </row>
    <row r="317" spans="1:6" ht="15" customHeight="1">
      <c r="A317" s="9"/>
      <c r="B317" s="13"/>
      <c r="C317" s="10"/>
      <c r="D317" s="10"/>
      <c r="E317" s="11"/>
      <c r="F317" s="12"/>
    </row>
    <row r="318" spans="1:6" ht="15" customHeight="1">
      <c r="A318" s="9"/>
      <c r="B318" s="13"/>
      <c r="C318" s="10"/>
      <c r="D318" s="10"/>
      <c r="E318" s="11"/>
      <c r="F318" s="12"/>
    </row>
    <row r="319" spans="1:6" ht="15" customHeight="1">
      <c r="A319" s="9"/>
      <c r="B319" s="13"/>
      <c r="C319" s="10"/>
      <c r="D319" s="10"/>
      <c r="E319" s="11"/>
      <c r="F319" s="12"/>
    </row>
    <row r="320" spans="1:6" ht="15" customHeight="1">
      <c r="A320" s="9"/>
      <c r="B320" s="13"/>
      <c r="C320" s="10"/>
      <c r="D320" s="10"/>
      <c r="E320" s="11"/>
      <c r="F320" s="12"/>
    </row>
    <row r="321" spans="1:6" ht="15" customHeight="1">
      <c r="A321" s="9"/>
      <c r="B321" s="13"/>
      <c r="C321" s="10"/>
      <c r="D321" s="10"/>
      <c r="E321" s="11"/>
      <c r="F321" s="12"/>
    </row>
    <row r="322" spans="1:6" ht="15" customHeight="1">
      <c r="A322" s="9"/>
      <c r="B322" s="13"/>
      <c r="C322" s="10"/>
      <c r="D322" s="10"/>
      <c r="E322" s="11"/>
      <c r="F322" s="12"/>
    </row>
    <row r="323" spans="1:6" ht="15" customHeight="1">
      <c r="A323" s="9"/>
      <c r="B323" s="13"/>
      <c r="C323" s="10"/>
      <c r="D323" s="10"/>
      <c r="E323" s="11"/>
      <c r="F323" s="12"/>
    </row>
    <row r="324" spans="1:6" ht="15" customHeight="1">
      <c r="A324" s="9"/>
      <c r="B324" s="13"/>
      <c r="C324" s="10"/>
      <c r="D324" s="10"/>
      <c r="E324" s="11"/>
      <c r="F324" s="12"/>
    </row>
    <row r="325" spans="1:6" ht="15" customHeight="1">
      <c r="A325" s="9"/>
      <c r="B325" s="13"/>
      <c r="C325" s="10"/>
      <c r="D325" s="10"/>
      <c r="E325" s="11"/>
      <c r="F325" s="12"/>
    </row>
    <row r="326" spans="1:6" ht="15" customHeight="1">
      <c r="A326" s="9"/>
      <c r="B326" s="13"/>
      <c r="C326" s="10"/>
      <c r="D326" s="10"/>
      <c r="E326" s="11"/>
      <c r="F326" s="12"/>
    </row>
    <row r="327" spans="1:6" ht="15" customHeight="1">
      <c r="A327" s="9"/>
      <c r="B327" s="13"/>
      <c r="C327" s="10"/>
      <c r="D327" s="10"/>
      <c r="E327" s="11"/>
      <c r="F327" s="12"/>
    </row>
    <row r="328" spans="1:6" ht="15" customHeight="1">
      <c r="A328" s="9"/>
      <c r="B328" s="13"/>
      <c r="C328" s="10"/>
      <c r="D328" s="10"/>
      <c r="E328" s="11"/>
      <c r="F328" s="12"/>
    </row>
    <row r="329" spans="1:6" ht="15" customHeight="1">
      <c r="A329" s="9"/>
      <c r="B329" s="13"/>
      <c r="C329" s="10"/>
      <c r="D329" s="10"/>
      <c r="E329" s="11"/>
      <c r="F329" s="12"/>
    </row>
    <row r="330" spans="1:6" ht="15" customHeight="1">
      <c r="A330" s="9"/>
      <c r="B330" s="13"/>
      <c r="C330" s="10"/>
      <c r="D330" s="10"/>
      <c r="E330" s="11"/>
      <c r="F330" s="12"/>
    </row>
    <row r="331" spans="1:6" ht="15" customHeight="1">
      <c r="A331" s="9"/>
      <c r="B331" s="13"/>
      <c r="C331" s="10"/>
      <c r="D331" s="10"/>
      <c r="E331" s="11"/>
      <c r="F331" s="12"/>
    </row>
    <row r="332" spans="1:6" ht="15" customHeight="1">
      <c r="A332" s="9"/>
      <c r="B332" s="13"/>
      <c r="C332" s="10"/>
      <c r="D332" s="10"/>
      <c r="E332" s="11"/>
      <c r="F332" s="12"/>
    </row>
    <row r="333" spans="1:6" ht="15" customHeight="1">
      <c r="A333" s="9"/>
      <c r="B333" s="13"/>
      <c r="C333" s="10"/>
      <c r="D333" s="10"/>
      <c r="E333" s="11"/>
      <c r="F333" s="12"/>
    </row>
    <row r="334" spans="1:6" ht="15" customHeight="1">
      <c r="A334" s="9"/>
      <c r="B334" s="13"/>
      <c r="C334" s="10"/>
      <c r="D334" s="10"/>
      <c r="E334" s="11"/>
      <c r="F334" s="12"/>
    </row>
    <row r="335" spans="1:6" ht="15" customHeight="1">
      <c r="A335" s="9"/>
      <c r="B335" s="13"/>
      <c r="C335" s="10"/>
      <c r="D335" s="10"/>
      <c r="E335" s="11"/>
      <c r="F335" s="12"/>
    </row>
    <row r="336" spans="1:6" ht="15" customHeight="1">
      <c r="A336" s="9"/>
      <c r="B336" s="13"/>
      <c r="C336" s="10"/>
      <c r="D336" s="10"/>
      <c r="E336" s="11"/>
      <c r="F336" s="12"/>
    </row>
    <row r="337" spans="1:6" ht="15" customHeight="1">
      <c r="A337" s="9"/>
      <c r="B337" s="13"/>
      <c r="C337" s="10"/>
      <c r="D337" s="10"/>
      <c r="E337" s="11"/>
      <c r="F337" s="12"/>
    </row>
    <row r="338" spans="1:6" ht="15" customHeight="1">
      <c r="A338" s="9"/>
      <c r="B338" s="13"/>
      <c r="C338" s="10"/>
      <c r="D338" s="10"/>
      <c r="E338" s="11"/>
      <c r="F338" s="12"/>
    </row>
    <row r="339" spans="1:6" ht="15" customHeight="1">
      <c r="A339" s="9"/>
      <c r="B339" s="13"/>
      <c r="C339" s="10"/>
      <c r="D339" s="10"/>
      <c r="E339" s="11"/>
      <c r="F339" s="12"/>
    </row>
    <row r="340" spans="1:6" ht="15" customHeight="1">
      <c r="A340" s="9"/>
      <c r="B340" s="13"/>
      <c r="C340" s="10"/>
      <c r="D340" s="10"/>
      <c r="E340" s="11"/>
      <c r="F340" s="12"/>
    </row>
    <row r="341" spans="1:6" ht="15" customHeight="1">
      <c r="A341" s="9"/>
      <c r="B341" s="13"/>
      <c r="C341" s="10"/>
      <c r="D341" s="10"/>
      <c r="E341" s="11"/>
      <c r="F341" s="12"/>
    </row>
    <row r="342" spans="1:6" ht="15" customHeight="1">
      <c r="A342" s="9"/>
      <c r="B342" s="13"/>
      <c r="C342" s="10"/>
      <c r="D342" s="10"/>
      <c r="E342" s="11"/>
      <c r="F342" s="12"/>
    </row>
    <row r="343" spans="1:6" ht="15" customHeight="1">
      <c r="A343" s="9"/>
      <c r="B343" s="13"/>
      <c r="C343" s="10"/>
      <c r="D343" s="10"/>
      <c r="E343" s="11"/>
      <c r="F343" s="12"/>
    </row>
    <row r="344" spans="1:6" ht="15" customHeight="1">
      <c r="A344" s="9"/>
      <c r="B344" s="13"/>
      <c r="C344" s="10"/>
      <c r="D344" s="10"/>
      <c r="E344" s="11"/>
      <c r="F344" s="12"/>
    </row>
    <row r="345" spans="1:6" ht="15" customHeight="1">
      <c r="A345" s="9"/>
      <c r="B345" s="13"/>
      <c r="C345" s="10"/>
      <c r="D345" s="10"/>
      <c r="E345" s="11"/>
      <c r="F345" s="12"/>
    </row>
    <row r="346" spans="1:6" ht="15" customHeight="1">
      <c r="A346" s="9"/>
      <c r="B346" s="13"/>
      <c r="C346" s="10"/>
      <c r="D346" s="10"/>
      <c r="E346" s="11"/>
      <c r="F346" s="12"/>
    </row>
    <row r="347" spans="1:6" ht="15" customHeight="1">
      <c r="A347" s="9"/>
      <c r="B347" s="13"/>
      <c r="C347" s="10"/>
      <c r="D347" s="10"/>
      <c r="E347" s="11"/>
      <c r="F347" s="12"/>
    </row>
    <row r="348" spans="1:6" ht="15" customHeight="1">
      <c r="A348" s="9"/>
      <c r="B348" s="13"/>
      <c r="C348" s="10"/>
      <c r="D348" s="10"/>
      <c r="E348" s="11"/>
      <c r="F348" s="12"/>
    </row>
    <row r="349" spans="1:6" ht="15" customHeight="1">
      <c r="A349" s="9"/>
      <c r="B349" s="13"/>
      <c r="C349" s="10"/>
      <c r="D349" s="10"/>
      <c r="E349" s="11"/>
      <c r="F349" s="12"/>
    </row>
    <row r="350" spans="1:6" ht="15" customHeight="1">
      <c r="A350" s="9"/>
      <c r="B350" s="13"/>
      <c r="C350" s="10"/>
      <c r="D350" s="10"/>
      <c r="E350" s="11"/>
      <c r="F350" s="12"/>
    </row>
    <row r="351" spans="1:6" ht="15" customHeight="1">
      <c r="A351" s="9"/>
      <c r="B351" s="13"/>
      <c r="C351" s="10"/>
      <c r="D351" s="10"/>
      <c r="E351" s="11"/>
      <c r="F351" s="12"/>
    </row>
    <row r="352" spans="1:6" ht="15" customHeight="1">
      <c r="A352" s="9"/>
      <c r="B352" s="13"/>
      <c r="C352" s="10"/>
      <c r="D352" s="10"/>
      <c r="E352" s="11"/>
      <c r="F352" s="12"/>
    </row>
    <row r="353" spans="1:6" ht="15" customHeight="1">
      <c r="A353" s="9"/>
      <c r="B353" s="13"/>
      <c r="C353" s="10"/>
      <c r="D353" s="10"/>
      <c r="E353" s="11"/>
      <c r="F353" s="12"/>
    </row>
    <row r="354" spans="1:6" ht="15" customHeight="1">
      <c r="A354" s="9"/>
      <c r="B354" s="13"/>
      <c r="C354" s="10"/>
      <c r="D354" s="10"/>
      <c r="E354" s="11"/>
      <c r="F354" s="12"/>
    </row>
    <row r="355" spans="1:6" ht="15" customHeight="1">
      <c r="A355" s="9"/>
      <c r="B355" s="13"/>
      <c r="C355" s="10"/>
      <c r="D355" s="10"/>
      <c r="E355" s="11"/>
      <c r="F355" s="12"/>
    </row>
    <row r="356" spans="1:6" ht="15" customHeight="1">
      <c r="A356" s="9"/>
      <c r="B356" s="13"/>
      <c r="C356" s="10"/>
      <c r="D356" s="10"/>
      <c r="E356" s="11"/>
      <c r="F356" s="12"/>
    </row>
    <row r="357" spans="1:6" ht="15" customHeight="1">
      <c r="A357" s="9"/>
      <c r="B357" s="13"/>
      <c r="C357" s="10"/>
      <c r="D357" s="10"/>
      <c r="E357" s="11"/>
      <c r="F357" s="12"/>
    </row>
    <row r="358" spans="1:6" ht="15" customHeight="1">
      <c r="A358" s="9"/>
      <c r="B358" s="13"/>
      <c r="C358" s="10"/>
      <c r="D358" s="10"/>
      <c r="E358" s="11"/>
      <c r="F358" s="12"/>
    </row>
    <row r="359" spans="1:6" ht="15" customHeight="1">
      <c r="A359" s="9"/>
      <c r="B359" s="13"/>
      <c r="C359" s="10"/>
      <c r="D359" s="10"/>
      <c r="E359" s="11"/>
      <c r="F359" s="12"/>
    </row>
    <row r="360" spans="1:6" ht="15" customHeight="1">
      <c r="A360" s="9"/>
      <c r="B360" s="13"/>
      <c r="C360" s="10"/>
      <c r="D360" s="10"/>
      <c r="E360" s="11"/>
      <c r="F360" s="12"/>
    </row>
    <row r="361" spans="1:6" ht="15" customHeight="1">
      <c r="A361" s="9"/>
      <c r="B361" s="13"/>
      <c r="C361" s="10"/>
      <c r="D361" s="10"/>
      <c r="E361" s="11"/>
      <c r="F361" s="12"/>
    </row>
    <row r="362" spans="1:6" ht="15" customHeight="1">
      <c r="A362" s="9"/>
      <c r="B362" s="13"/>
      <c r="C362" s="10"/>
      <c r="D362" s="10"/>
      <c r="E362" s="11"/>
      <c r="F362" s="12"/>
    </row>
    <row r="363" spans="1:6" ht="15" customHeight="1">
      <c r="A363" s="9"/>
      <c r="B363" s="13"/>
      <c r="C363" s="10"/>
      <c r="D363" s="10"/>
      <c r="E363" s="11"/>
      <c r="F363" s="12"/>
    </row>
    <row r="364" spans="1:6" ht="15" customHeight="1">
      <c r="A364" s="9"/>
      <c r="B364" s="13"/>
      <c r="C364" s="10"/>
      <c r="D364" s="10"/>
      <c r="E364" s="11"/>
      <c r="F364" s="12"/>
    </row>
    <row r="365" spans="1:6" ht="15" customHeight="1">
      <c r="A365" s="9"/>
      <c r="B365" s="13"/>
      <c r="C365" s="10"/>
      <c r="D365" s="10"/>
      <c r="E365" s="11"/>
      <c r="F365" s="12"/>
    </row>
    <row r="366" spans="1:6" ht="15" customHeight="1">
      <c r="A366" s="9"/>
      <c r="B366" s="13"/>
      <c r="C366" s="10"/>
      <c r="D366" s="10"/>
      <c r="E366" s="11"/>
      <c r="F366" s="12"/>
    </row>
    <row r="367" spans="1:6" ht="15" customHeight="1">
      <c r="A367" s="9"/>
      <c r="B367" s="13"/>
      <c r="C367" s="10"/>
      <c r="D367" s="10"/>
      <c r="E367" s="11"/>
      <c r="F367" s="12"/>
    </row>
    <row r="368" spans="1:6" ht="15" customHeight="1">
      <c r="A368" s="9"/>
      <c r="B368" s="13"/>
      <c r="C368" s="10"/>
      <c r="D368" s="10"/>
      <c r="E368" s="11"/>
      <c r="F368" s="12"/>
    </row>
    <row r="369" spans="1:6" ht="15" customHeight="1">
      <c r="A369" s="9"/>
      <c r="B369" s="13"/>
      <c r="C369" s="10"/>
      <c r="D369" s="10"/>
      <c r="E369" s="11"/>
      <c r="F369" s="12"/>
    </row>
    <row r="370" spans="1:6" ht="15" customHeight="1">
      <c r="A370" s="9"/>
      <c r="B370" s="13"/>
      <c r="C370" s="10"/>
      <c r="D370" s="10"/>
      <c r="E370" s="11"/>
      <c r="F370" s="12"/>
    </row>
    <row r="371" spans="1:6" ht="15" customHeight="1">
      <c r="A371" s="9"/>
      <c r="B371" s="13"/>
      <c r="C371" s="10"/>
      <c r="D371" s="10"/>
      <c r="E371" s="11"/>
      <c r="F371" s="12"/>
    </row>
    <row r="372" spans="1:6" ht="15" customHeight="1">
      <c r="A372" s="9"/>
      <c r="B372" s="13"/>
      <c r="C372" s="10"/>
      <c r="D372" s="10"/>
      <c r="E372" s="11"/>
      <c r="F372" s="12"/>
    </row>
    <row r="373" spans="1:6" ht="15" customHeight="1">
      <c r="A373" s="9"/>
      <c r="B373" s="13"/>
      <c r="C373" s="10"/>
      <c r="D373" s="10"/>
      <c r="E373" s="11"/>
      <c r="F373" s="12"/>
    </row>
    <row r="374" spans="1:6" ht="15" customHeight="1">
      <c r="A374" s="9"/>
      <c r="B374" s="13"/>
      <c r="C374" s="10"/>
      <c r="D374" s="10"/>
      <c r="E374" s="11"/>
      <c r="F374" s="12"/>
    </row>
    <row r="375" spans="1:6" ht="15" customHeight="1">
      <c r="A375" s="9"/>
      <c r="B375" s="13"/>
      <c r="C375" s="10"/>
      <c r="D375" s="10"/>
      <c r="E375" s="11"/>
      <c r="F375" s="12"/>
    </row>
    <row r="376" spans="1:6" ht="15" customHeight="1">
      <c r="A376" s="9"/>
      <c r="B376" s="13"/>
      <c r="C376" s="10"/>
      <c r="D376" s="10"/>
      <c r="E376" s="11"/>
      <c r="F376" s="12"/>
    </row>
    <row r="377" spans="1:6" ht="15" customHeight="1">
      <c r="A377" s="9"/>
      <c r="B377" s="13"/>
      <c r="C377" s="10"/>
      <c r="D377" s="10"/>
      <c r="E377" s="11"/>
      <c r="F377" s="12"/>
    </row>
    <row r="378" spans="1:6" ht="15" customHeight="1">
      <c r="A378" s="9"/>
      <c r="B378" s="13"/>
      <c r="C378" s="10"/>
      <c r="D378" s="10"/>
      <c r="E378" s="11"/>
      <c r="F378" s="12"/>
    </row>
    <row r="379" spans="1:6" ht="15" customHeight="1">
      <c r="A379" s="9"/>
      <c r="B379" s="13"/>
      <c r="C379" s="10"/>
      <c r="D379" s="10"/>
      <c r="E379" s="11"/>
      <c r="F379" s="12"/>
    </row>
    <row r="380" spans="1:6" ht="15" customHeight="1">
      <c r="A380" s="9"/>
      <c r="B380" s="13"/>
      <c r="C380" s="10"/>
      <c r="D380" s="10"/>
      <c r="E380" s="11"/>
      <c r="F380" s="12"/>
    </row>
    <row r="381" spans="1:6" ht="15" customHeight="1">
      <c r="A381" s="9"/>
      <c r="B381" s="13"/>
      <c r="C381" s="10"/>
      <c r="D381" s="10"/>
      <c r="E381" s="11"/>
      <c r="F381" s="12"/>
    </row>
    <row r="382" spans="1:6" ht="15" customHeight="1">
      <c r="A382" s="9"/>
      <c r="B382" s="13"/>
      <c r="C382" s="10"/>
      <c r="D382" s="10"/>
      <c r="E382" s="11"/>
      <c r="F382" s="12"/>
    </row>
    <row r="383" spans="1:6" ht="15" customHeight="1">
      <c r="A383" s="9"/>
      <c r="B383" s="13"/>
      <c r="C383" s="10"/>
      <c r="D383" s="10"/>
      <c r="E383" s="11"/>
      <c r="F383" s="12"/>
    </row>
    <row r="384" spans="1:6" ht="15" customHeight="1">
      <c r="A384" s="9"/>
      <c r="B384" s="13"/>
      <c r="C384" s="10"/>
      <c r="D384" s="10"/>
      <c r="E384" s="11"/>
      <c r="F384" s="12"/>
    </row>
    <row r="385" spans="1:6" ht="15" customHeight="1">
      <c r="A385" s="9"/>
      <c r="B385" s="13"/>
      <c r="C385" s="10"/>
      <c r="D385" s="10"/>
      <c r="E385" s="11"/>
      <c r="F385" s="12"/>
    </row>
    <row r="386" spans="1:6" ht="15" customHeight="1">
      <c r="A386" s="9"/>
      <c r="B386" s="13"/>
      <c r="C386" s="10"/>
      <c r="D386" s="10"/>
      <c r="E386" s="11"/>
      <c r="F386" s="12"/>
    </row>
    <row r="387" spans="1:6" ht="15" customHeight="1">
      <c r="A387" s="9"/>
      <c r="B387" s="13"/>
      <c r="C387" s="10"/>
      <c r="D387" s="10"/>
      <c r="E387" s="11"/>
      <c r="F387" s="12"/>
    </row>
    <row r="388" spans="1:6" ht="15" customHeight="1">
      <c r="A388" s="9"/>
      <c r="B388" s="13"/>
      <c r="C388" s="10"/>
      <c r="D388" s="10"/>
      <c r="E388" s="11"/>
      <c r="F388" s="12"/>
    </row>
    <row r="389" spans="1:6" ht="15" customHeight="1">
      <c r="A389" s="9"/>
      <c r="B389" s="13"/>
      <c r="C389" s="10"/>
      <c r="D389" s="10"/>
      <c r="E389" s="11"/>
      <c r="F389" s="12"/>
    </row>
    <row r="390" spans="1:6" ht="15" customHeight="1">
      <c r="A390" s="9"/>
      <c r="B390" s="13"/>
      <c r="C390" s="10"/>
      <c r="D390" s="10"/>
      <c r="E390" s="11"/>
      <c r="F390" s="12"/>
    </row>
    <row r="391" spans="1:6" ht="15" customHeight="1">
      <c r="A391" s="9"/>
      <c r="B391" s="13"/>
      <c r="C391" s="10"/>
      <c r="D391" s="10"/>
      <c r="E391" s="11"/>
      <c r="F391" s="12"/>
    </row>
    <row r="392" spans="1:6" ht="15" customHeight="1">
      <c r="A392" s="9"/>
      <c r="B392" s="13"/>
      <c r="C392" s="10"/>
      <c r="D392" s="10"/>
      <c r="E392" s="11"/>
      <c r="F392" s="12"/>
    </row>
    <row r="393" spans="1:6" ht="15" customHeight="1">
      <c r="A393" s="9"/>
      <c r="B393" s="13"/>
      <c r="C393" s="10"/>
      <c r="D393" s="10"/>
      <c r="E393" s="11"/>
      <c r="F393" s="12"/>
    </row>
    <row r="394" spans="1:6" ht="15" customHeight="1">
      <c r="A394" s="9"/>
      <c r="B394" s="13"/>
      <c r="C394" s="10"/>
      <c r="D394" s="10"/>
      <c r="E394" s="11"/>
      <c r="F394" s="12"/>
    </row>
    <row r="395" spans="1:6" ht="15" customHeight="1">
      <c r="A395" s="9"/>
      <c r="B395" s="13"/>
      <c r="C395" s="10"/>
      <c r="D395" s="10"/>
      <c r="E395" s="11"/>
      <c r="F395" s="12"/>
    </row>
    <row r="396" spans="1:6" ht="15" customHeight="1">
      <c r="A396" s="9"/>
      <c r="B396" s="13"/>
      <c r="C396" s="10"/>
      <c r="D396" s="10"/>
      <c r="E396" s="11"/>
      <c r="F396" s="12"/>
    </row>
    <row r="397" spans="1:6" ht="15" customHeight="1">
      <c r="A397" s="9"/>
      <c r="B397" s="13"/>
      <c r="C397" s="10"/>
      <c r="D397" s="10"/>
      <c r="E397" s="11"/>
      <c r="F397" s="12"/>
    </row>
    <row r="398" spans="1:6" ht="15" customHeight="1">
      <c r="A398" s="9"/>
      <c r="B398" s="13"/>
      <c r="C398" s="10"/>
      <c r="D398" s="10"/>
      <c r="E398" s="11"/>
      <c r="F398" s="12"/>
    </row>
    <row r="399" spans="1:6" ht="15" customHeight="1">
      <c r="A399" s="9"/>
      <c r="B399" s="13"/>
      <c r="C399" s="10"/>
      <c r="D399" s="10"/>
      <c r="E399" s="11"/>
      <c r="F399" s="12"/>
    </row>
    <row r="400" spans="1:6" ht="15" customHeight="1">
      <c r="A400" s="9"/>
      <c r="B400" s="13"/>
      <c r="C400" s="10"/>
      <c r="D400" s="10"/>
      <c r="E400" s="11"/>
      <c r="F400" s="12"/>
    </row>
    <row r="401" spans="1:6" ht="15" customHeight="1">
      <c r="A401" s="9"/>
      <c r="B401" s="13"/>
      <c r="C401" s="10"/>
      <c r="D401" s="10"/>
      <c r="E401" s="11"/>
      <c r="F401" s="12"/>
    </row>
    <row r="402" spans="1:6" ht="15" customHeight="1">
      <c r="A402" s="9"/>
      <c r="B402" s="13"/>
      <c r="C402" s="10"/>
      <c r="D402" s="10"/>
      <c r="E402" s="11"/>
      <c r="F402" s="12"/>
    </row>
    <row r="403" spans="1:6" ht="15" customHeight="1">
      <c r="A403" s="9"/>
      <c r="B403" s="13"/>
      <c r="C403" s="10"/>
      <c r="D403" s="10"/>
      <c r="E403" s="11"/>
      <c r="F403" s="12"/>
    </row>
    <row r="404" spans="1:6" ht="15" customHeight="1">
      <c r="A404" s="9"/>
      <c r="B404" s="13"/>
      <c r="C404" s="10"/>
      <c r="D404" s="10"/>
      <c r="E404" s="11"/>
      <c r="F404" s="12"/>
    </row>
    <row r="405" spans="1:6" ht="15" customHeight="1">
      <c r="A405" s="9"/>
      <c r="B405" s="13"/>
      <c r="C405" s="10"/>
      <c r="D405" s="10"/>
      <c r="E405" s="11"/>
      <c r="F405" s="12"/>
    </row>
    <row r="406" spans="1:6" ht="15" customHeight="1">
      <c r="A406" s="9"/>
      <c r="B406" s="13"/>
      <c r="C406" s="10"/>
      <c r="D406" s="10"/>
      <c r="E406" s="11"/>
      <c r="F406" s="12"/>
    </row>
    <row r="407" spans="1:6" ht="15" customHeight="1">
      <c r="A407" s="9"/>
      <c r="B407" s="13"/>
      <c r="C407" s="10"/>
      <c r="D407" s="10"/>
      <c r="E407" s="11"/>
      <c r="F407" s="12"/>
    </row>
    <row r="408" spans="1:6" ht="15" customHeight="1">
      <c r="A408" s="9"/>
      <c r="B408" s="13"/>
      <c r="C408" s="10"/>
      <c r="D408" s="10"/>
      <c r="E408" s="11"/>
      <c r="F408" s="12"/>
    </row>
    <row r="409" spans="1:6" ht="15" customHeight="1">
      <c r="A409" s="9"/>
      <c r="B409" s="13"/>
      <c r="C409" s="10"/>
      <c r="D409" s="10"/>
      <c r="E409" s="11"/>
      <c r="F409" s="12"/>
    </row>
    <row r="410" spans="1:6" ht="15" customHeight="1">
      <c r="A410" s="9"/>
      <c r="B410" s="13"/>
      <c r="C410" s="10"/>
      <c r="D410" s="10"/>
      <c r="E410" s="11"/>
      <c r="F410" s="12"/>
    </row>
    <row r="411" spans="1:6" ht="15" customHeight="1">
      <c r="A411" s="9"/>
      <c r="B411" s="13"/>
      <c r="C411" s="10"/>
      <c r="D411" s="10"/>
      <c r="E411" s="11"/>
      <c r="F411" s="12"/>
    </row>
    <row r="412" spans="1:6" ht="15" customHeight="1">
      <c r="A412" s="9"/>
      <c r="B412" s="13"/>
      <c r="C412" s="10"/>
      <c r="D412" s="10"/>
      <c r="E412" s="11"/>
      <c r="F412" s="12"/>
    </row>
    <row r="413" spans="1:6" ht="15" customHeight="1">
      <c r="A413" s="9"/>
      <c r="B413" s="13"/>
      <c r="C413" s="10"/>
      <c r="D413" s="10"/>
      <c r="E413" s="11"/>
      <c r="F413" s="12"/>
    </row>
    <row r="414" spans="1:6" ht="15" customHeight="1">
      <c r="A414" s="9"/>
      <c r="B414" s="13"/>
      <c r="C414" s="10"/>
      <c r="D414" s="10"/>
      <c r="E414" s="11"/>
      <c r="F414" s="12"/>
    </row>
    <row r="415" spans="1:6" ht="15" customHeight="1">
      <c r="A415" s="9"/>
      <c r="B415" s="13"/>
      <c r="C415" s="10"/>
      <c r="D415" s="10"/>
      <c r="E415" s="11"/>
      <c r="F415" s="12"/>
    </row>
    <row r="416" spans="1:6" ht="15" customHeight="1">
      <c r="A416" s="9"/>
      <c r="B416" s="13"/>
      <c r="C416" s="10"/>
      <c r="D416" s="10"/>
      <c r="E416" s="11"/>
      <c r="F416" s="12"/>
    </row>
    <row r="417" spans="1:6" ht="15" customHeight="1">
      <c r="A417" s="9"/>
      <c r="B417" s="13"/>
      <c r="C417" s="10"/>
      <c r="D417" s="10"/>
      <c r="E417" s="11"/>
      <c r="F417" s="12"/>
    </row>
    <row r="418" spans="1:6" ht="15" customHeight="1">
      <c r="A418" s="9"/>
      <c r="B418" s="13"/>
      <c r="C418" s="10"/>
      <c r="D418" s="10"/>
      <c r="E418" s="11"/>
      <c r="F418" s="12"/>
    </row>
    <row r="419" spans="1:6" ht="15" customHeight="1">
      <c r="A419" s="9"/>
      <c r="B419" s="13"/>
      <c r="C419" s="10"/>
      <c r="D419" s="10"/>
      <c r="E419" s="11"/>
      <c r="F419" s="12"/>
    </row>
    <row r="420" spans="1:6" ht="15" customHeight="1">
      <c r="A420" s="9"/>
      <c r="B420" s="13"/>
      <c r="C420" s="10"/>
      <c r="D420" s="10"/>
      <c r="E420" s="11"/>
      <c r="F420" s="12"/>
    </row>
    <row r="421" spans="1:6" ht="15" customHeight="1">
      <c r="A421" s="9"/>
      <c r="B421" s="13"/>
      <c r="C421" s="10"/>
      <c r="D421" s="10"/>
      <c r="E421" s="11"/>
      <c r="F421" s="12"/>
    </row>
    <row r="422" spans="1:6" ht="15" customHeight="1">
      <c r="A422" s="9"/>
      <c r="B422" s="13"/>
      <c r="C422" s="10"/>
      <c r="D422" s="10"/>
      <c r="E422" s="11"/>
      <c r="F422" s="12"/>
    </row>
    <row r="423" spans="1:6" ht="15" customHeight="1">
      <c r="A423" s="9"/>
      <c r="B423" s="13"/>
      <c r="C423" s="10"/>
      <c r="D423" s="10"/>
      <c r="E423" s="11"/>
      <c r="F423" s="12"/>
    </row>
    <row r="424" spans="1:6" ht="15" customHeight="1">
      <c r="A424" s="9"/>
      <c r="B424" s="13"/>
      <c r="C424" s="10"/>
      <c r="D424" s="10"/>
      <c r="E424" s="11"/>
      <c r="F424" s="12"/>
    </row>
    <row r="425" spans="1:6" ht="15" customHeight="1">
      <c r="A425" s="9"/>
      <c r="B425" s="13"/>
      <c r="C425" s="10"/>
      <c r="D425" s="10"/>
      <c r="E425" s="11"/>
      <c r="F425" s="12"/>
    </row>
    <row r="426" spans="1:6" ht="15" customHeight="1">
      <c r="A426" s="9"/>
      <c r="B426" s="13"/>
      <c r="C426" s="10"/>
      <c r="D426" s="10"/>
      <c r="E426" s="11"/>
      <c r="F426" s="12"/>
    </row>
    <row r="427" spans="1:6" ht="15" customHeight="1">
      <c r="A427" s="9"/>
      <c r="B427" s="13"/>
      <c r="C427" s="10"/>
      <c r="D427" s="10"/>
      <c r="E427" s="11"/>
      <c r="F427" s="12"/>
    </row>
    <row r="428" spans="1:6" ht="15" customHeight="1">
      <c r="A428" s="9"/>
      <c r="B428" s="13"/>
      <c r="C428" s="10"/>
      <c r="D428" s="10"/>
      <c r="E428" s="11"/>
      <c r="F428" s="12"/>
    </row>
    <row r="429" spans="1:6" ht="15" customHeight="1">
      <c r="A429" s="9"/>
      <c r="B429" s="13"/>
      <c r="C429" s="10"/>
      <c r="D429" s="10"/>
      <c r="E429" s="11"/>
      <c r="F429" s="12"/>
    </row>
    <row r="430" spans="1:6" ht="15" customHeight="1">
      <c r="A430" s="9"/>
      <c r="B430" s="13"/>
      <c r="C430" s="10"/>
      <c r="D430" s="10"/>
      <c r="E430" s="11"/>
      <c r="F430" s="12"/>
    </row>
    <row r="431" spans="1:6" ht="15" customHeight="1">
      <c r="A431" s="9"/>
      <c r="B431" s="13"/>
      <c r="C431" s="10"/>
      <c r="D431" s="10"/>
      <c r="E431" s="11"/>
      <c r="F431" s="12"/>
    </row>
    <row r="432" spans="1:6" ht="15" customHeight="1">
      <c r="A432" s="9"/>
      <c r="B432" s="13"/>
      <c r="C432" s="10"/>
      <c r="D432" s="10"/>
      <c r="E432" s="11"/>
      <c r="F432" s="12"/>
    </row>
    <row r="433" spans="1:6" ht="15" customHeight="1">
      <c r="A433" s="9"/>
      <c r="B433" s="13"/>
      <c r="C433" s="10"/>
      <c r="D433" s="10"/>
      <c r="E433" s="11"/>
      <c r="F433" s="12"/>
    </row>
    <row r="434" spans="1:6" ht="15" customHeight="1">
      <c r="A434" s="9"/>
      <c r="B434" s="13"/>
      <c r="C434" s="10"/>
      <c r="D434" s="10"/>
      <c r="E434" s="11"/>
      <c r="F434" s="12"/>
    </row>
    <row r="435" spans="1:6" ht="15" customHeight="1">
      <c r="A435" s="9"/>
      <c r="B435" s="13"/>
      <c r="C435" s="10"/>
      <c r="D435" s="10"/>
      <c r="E435" s="11"/>
      <c r="F435" s="12"/>
    </row>
    <row r="436" spans="1:6" ht="15" customHeight="1">
      <c r="A436" s="9"/>
      <c r="B436" s="13"/>
      <c r="C436" s="10"/>
      <c r="D436" s="10"/>
      <c r="E436" s="11"/>
      <c r="F436" s="12"/>
    </row>
    <row r="437" spans="1:6" ht="15" customHeight="1">
      <c r="A437" s="9"/>
      <c r="B437" s="13"/>
      <c r="C437" s="10"/>
      <c r="D437" s="10"/>
      <c r="E437" s="11"/>
      <c r="F437" s="12"/>
    </row>
    <row r="438" spans="1:6" ht="15" customHeight="1">
      <c r="A438" s="9"/>
      <c r="B438" s="13"/>
      <c r="C438" s="10"/>
      <c r="D438" s="10"/>
      <c r="E438" s="11"/>
      <c r="F438" s="12"/>
    </row>
    <row r="439" spans="1:6" ht="15" customHeight="1">
      <c r="A439" s="9"/>
      <c r="B439" s="13"/>
      <c r="C439" s="10"/>
      <c r="D439" s="10"/>
      <c r="E439" s="11"/>
      <c r="F439" s="12"/>
    </row>
    <row r="440" spans="1:6" ht="15" customHeight="1">
      <c r="A440" s="9"/>
      <c r="B440" s="13"/>
      <c r="C440" s="10"/>
      <c r="D440" s="10"/>
      <c r="E440" s="11"/>
      <c r="F440" s="12"/>
    </row>
    <row r="441" spans="1:6" ht="15" customHeight="1">
      <c r="A441" s="9"/>
      <c r="B441" s="13"/>
      <c r="C441" s="10"/>
      <c r="D441" s="10"/>
      <c r="E441" s="11"/>
      <c r="F441" s="12"/>
    </row>
    <row r="442" spans="1:6" ht="15" customHeight="1">
      <c r="A442" s="9"/>
      <c r="B442" s="13"/>
      <c r="C442" s="10"/>
      <c r="D442" s="10"/>
      <c r="E442" s="11"/>
      <c r="F442" s="12"/>
    </row>
    <row r="443" spans="1:6" ht="15" customHeight="1">
      <c r="A443" s="9"/>
      <c r="B443" s="13"/>
      <c r="C443" s="10"/>
      <c r="D443" s="10"/>
      <c r="E443" s="11"/>
      <c r="F443" s="12"/>
    </row>
    <row r="444" spans="1:6" ht="15" customHeight="1">
      <c r="A444" s="9"/>
      <c r="B444" s="13"/>
      <c r="C444" s="10"/>
      <c r="D444" s="10"/>
      <c r="E444" s="11"/>
      <c r="F444" s="12"/>
    </row>
    <row r="445" spans="1:6" ht="15" customHeight="1">
      <c r="A445" s="9"/>
      <c r="B445" s="13"/>
      <c r="C445" s="10"/>
      <c r="D445" s="10"/>
      <c r="E445" s="11"/>
      <c r="F445" s="12"/>
    </row>
    <row r="446" spans="1:6" ht="15" customHeight="1">
      <c r="A446" s="9"/>
      <c r="B446" s="13"/>
      <c r="C446" s="10"/>
      <c r="D446" s="10"/>
      <c r="E446" s="11"/>
      <c r="F446" s="12"/>
    </row>
    <row r="447" spans="1:6" ht="15" customHeight="1">
      <c r="A447" s="9"/>
      <c r="B447" s="13"/>
      <c r="C447" s="10"/>
      <c r="D447" s="10"/>
      <c r="E447" s="11"/>
      <c r="F447" s="12"/>
    </row>
    <row r="448" spans="1:6" ht="15" customHeight="1">
      <c r="A448" s="9"/>
      <c r="B448" s="13"/>
      <c r="C448" s="10"/>
      <c r="D448" s="10"/>
      <c r="E448" s="11"/>
      <c r="F448" s="12"/>
    </row>
    <row r="449" spans="1:6" ht="15" customHeight="1">
      <c r="A449" s="9"/>
      <c r="B449" s="13"/>
      <c r="C449" s="10"/>
      <c r="D449" s="10"/>
      <c r="E449" s="11"/>
      <c r="F449" s="12"/>
    </row>
    <row r="450" spans="1:6" ht="15" customHeight="1">
      <c r="A450" s="9"/>
      <c r="B450" s="13"/>
      <c r="C450" s="10"/>
      <c r="D450" s="10"/>
      <c r="E450" s="11"/>
      <c r="F450" s="12"/>
    </row>
    <row r="451" spans="1:6" ht="15" customHeight="1">
      <c r="A451" s="9"/>
      <c r="B451" s="13"/>
      <c r="C451" s="10"/>
      <c r="D451" s="10"/>
      <c r="E451" s="11"/>
      <c r="F451" s="12"/>
    </row>
    <row r="452" spans="1:6" ht="15" customHeight="1">
      <c r="A452" s="9"/>
      <c r="B452" s="13"/>
      <c r="C452" s="10"/>
      <c r="D452" s="10"/>
      <c r="E452" s="11"/>
      <c r="F452" s="12"/>
    </row>
    <row r="453" spans="1:6" ht="15" customHeight="1">
      <c r="A453" s="9"/>
      <c r="B453" s="13"/>
      <c r="C453" s="10"/>
      <c r="D453" s="10"/>
      <c r="E453" s="11"/>
      <c r="F453" s="12"/>
    </row>
    <row r="454" spans="1:6" ht="15" customHeight="1">
      <c r="A454" s="9"/>
      <c r="B454" s="13"/>
      <c r="C454" s="10"/>
      <c r="D454" s="10"/>
      <c r="E454" s="11"/>
      <c r="F454" s="12"/>
    </row>
    <row r="455" spans="1:6" ht="15" customHeight="1">
      <c r="A455" s="9"/>
      <c r="B455" s="13"/>
      <c r="C455" s="10"/>
      <c r="D455" s="10"/>
      <c r="E455" s="11"/>
      <c r="F455" s="12"/>
    </row>
    <row r="456" spans="1:6" ht="15" customHeight="1">
      <c r="A456" s="9"/>
      <c r="B456" s="13"/>
      <c r="C456" s="10"/>
      <c r="D456" s="10"/>
      <c r="E456" s="11"/>
      <c r="F456" s="12"/>
    </row>
    <row r="457" spans="1:6" ht="15" customHeight="1">
      <c r="A457" s="9"/>
      <c r="B457" s="13"/>
      <c r="C457" s="10"/>
      <c r="D457" s="10"/>
      <c r="E457" s="11"/>
      <c r="F457" s="12"/>
    </row>
    <row r="458" spans="1:6" ht="15" customHeight="1">
      <c r="A458" s="9"/>
      <c r="B458" s="13"/>
      <c r="C458" s="10"/>
      <c r="D458" s="10"/>
      <c r="E458" s="11"/>
      <c r="F458" s="12"/>
    </row>
    <row r="459" spans="1:6" ht="15" customHeight="1">
      <c r="A459" s="9"/>
      <c r="B459" s="13"/>
      <c r="C459" s="10"/>
      <c r="D459" s="10"/>
      <c r="E459" s="11"/>
      <c r="F459" s="12"/>
    </row>
    <row r="460" spans="1:6" ht="15" customHeight="1">
      <c r="A460" s="9"/>
      <c r="B460" s="13"/>
      <c r="C460" s="10"/>
      <c r="D460" s="10"/>
      <c r="E460" s="11"/>
      <c r="F460" s="12"/>
    </row>
    <row r="461" spans="1:6" ht="15" customHeight="1">
      <c r="A461" s="9"/>
      <c r="B461" s="13"/>
      <c r="C461" s="10"/>
      <c r="D461" s="10"/>
      <c r="E461" s="11"/>
      <c r="F461" s="12"/>
    </row>
    <row r="462" spans="1:6" ht="15" customHeight="1">
      <c r="A462" s="9"/>
      <c r="B462" s="13"/>
      <c r="C462" s="10"/>
      <c r="D462" s="10"/>
      <c r="E462" s="11"/>
      <c r="F462" s="12"/>
    </row>
    <row r="463" spans="1:6" ht="15" customHeight="1">
      <c r="A463" s="9"/>
      <c r="B463" s="13"/>
      <c r="C463" s="10"/>
      <c r="D463" s="10"/>
      <c r="E463" s="11"/>
      <c r="F463" s="12"/>
    </row>
    <row r="464" spans="1:6" ht="15" customHeight="1">
      <c r="A464" s="9"/>
      <c r="B464" s="13"/>
      <c r="C464" s="10"/>
      <c r="D464" s="10"/>
      <c r="E464" s="11"/>
      <c r="F464" s="12"/>
    </row>
    <row r="465" spans="1:6" ht="15" customHeight="1">
      <c r="A465" s="9"/>
      <c r="B465" s="13"/>
      <c r="C465" s="10"/>
      <c r="D465" s="10"/>
      <c r="E465" s="11"/>
      <c r="F465" s="12"/>
    </row>
    <row r="466" spans="1:6" ht="15" customHeight="1">
      <c r="A466" s="9"/>
      <c r="B466" s="13"/>
      <c r="C466" s="10"/>
      <c r="D466" s="10"/>
      <c r="E466" s="11"/>
      <c r="F466" s="12"/>
    </row>
    <row r="467" spans="1:6" ht="15" customHeight="1">
      <c r="A467" s="9"/>
      <c r="B467" s="13"/>
      <c r="C467" s="10"/>
      <c r="D467" s="10"/>
      <c r="E467" s="11"/>
      <c r="F467" s="12"/>
    </row>
    <row r="468" spans="1:6" ht="15" customHeight="1">
      <c r="A468" s="9"/>
      <c r="B468" s="13"/>
      <c r="C468" s="10"/>
      <c r="D468" s="10"/>
      <c r="E468" s="11"/>
      <c r="F468" s="12"/>
    </row>
    <row r="469" spans="1:6" ht="15" customHeight="1">
      <c r="A469" s="9"/>
      <c r="B469" s="13"/>
      <c r="C469" s="10"/>
      <c r="D469" s="10"/>
      <c r="E469" s="11"/>
      <c r="F469" s="12"/>
    </row>
    <row r="470" spans="1:6" ht="15" customHeight="1">
      <c r="A470" s="9"/>
      <c r="B470" s="13"/>
      <c r="C470" s="10"/>
      <c r="D470" s="10"/>
      <c r="E470" s="11"/>
      <c r="F470" s="12"/>
    </row>
    <row r="471" spans="1:6" ht="15" customHeight="1">
      <c r="A471" s="9"/>
      <c r="B471" s="13"/>
      <c r="C471" s="10"/>
      <c r="D471" s="10"/>
      <c r="E471" s="11"/>
      <c r="F471" s="12"/>
    </row>
    <row r="472" spans="1:6" ht="15" customHeight="1">
      <c r="A472" s="9"/>
      <c r="B472" s="13"/>
      <c r="C472" s="10"/>
      <c r="D472" s="10"/>
      <c r="E472" s="11"/>
      <c r="F472" s="12"/>
    </row>
    <row r="473" spans="1:6" ht="15" customHeight="1">
      <c r="A473" s="9"/>
      <c r="B473" s="13"/>
      <c r="C473" s="10"/>
      <c r="D473" s="10"/>
      <c r="E473" s="11"/>
      <c r="F473" s="12"/>
    </row>
    <row r="474" spans="1:6" ht="15" customHeight="1">
      <c r="A474" s="9"/>
      <c r="B474" s="13"/>
      <c r="C474" s="10"/>
      <c r="D474" s="10"/>
      <c r="E474" s="11"/>
      <c r="F474" s="12"/>
    </row>
    <row r="475" spans="1:6" ht="15" customHeight="1">
      <c r="A475" s="9"/>
      <c r="B475" s="13"/>
      <c r="C475" s="10"/>
      <c r="D475" s="10"/>
      <c r="E475" s="11"/>
      <c r="F475" s="12"/>
    </row>
    <row r="476" spans="1:6" ht="15" customHeight="1">
      <c r="A476" s="9"/>
      <c r="B476" s="13"/>
      <c r="C476" s="10"/>
      <c r="D476" s="10"/>
      <c r="E476" s="11"/>
      <c r="F476" s="12"/>
    </row>
    <row r="477" spans="1:6" ht="15" customHeight="1">
      <c r="A477" s="9"/>
      <c r="B477" s="13"/>
      <c r="C477" s="10"/>
      <c r="D477" s="10"/>
      <c r="E477" s="11"/>
      <c r="F477" s="12"/>
    </row>
    <row r="478" spans="1:6" ht="15" customHeight="1">
      <c r="A478" s="9"/>
      <c r="B478" s="13"/>
      <c r="C478" s="10"/>
      <c r="D478" s="10"/>
      <c r="E478" s="11"/>
      <c r="F478" s="12"/>
    </row>
    <row r="479" spans="1:6" ht="15" customHeight="1">
      <c r="A479" s="9"/>
      <c r="B479" s="13"/>
      <c r="C479" s="10"/>
      <c r="D479" s="10"/>
      <c r="E479" s="11"/>
      <c r="F479" s="12"/>
    </row>
    <row r="480" spans="1:6" ht="15" customHeight="1">
      <c r="A480" s="9"/>
      <c r="B480" s="13"/>
      <c r="C480" s="10"/>
      <c r="D480" s="10"/>
      <c r="E480" s="11"/>
      <c r="F480" s="12"/>
    </row>
    <row r="481" spans="1:6" ht="15" customHeight="1">
      <c r="A481" s="9"/>
      <c r="B481" s="13"/>
      <c r="C481" s="10"/>
      <c r="D481" s="10"/>
      <c r="E481" s="11"/>
      <c r="F481" s="12"/>
    </row>
    <row r="482" spans="1:6" ht="15" customHeight="1">
      <c r="A482" s="9"/>
      <c r="B482" s="13"/>
      <c r="C482" s="10"/>
      <c r="D482" s="10"/>
      <c r="E482" s="11"/>
      <c r="F482" s="12"/>
    </row>
    <row r="483" spans="1:6" ht="15" customHeight="1">
      <c r="A483" s="9"/>
      <c r="B483" s="13"/>
      <c r="C483" s="10"/>
      <c r="D483" s="10"/>
      <c r="E483" s="11"/>
      <c r="F483" s="12"/>
    </row>
    <row r="484" spans="1:6" ht="15" customHeight="1">
      <c r="A484" s="9"/>
      <c r="B484" s="13"/>
      <c r="C484" s="10"/>
      <c r="D484" s="10"/>
      <c r="E484" s="11"/>
      <c r="F484" s="12"/>
    </row>
    <row r="485" spans="1:6" ht="15" customHeight="1">
      <c r="A485" s="9"/>
      <c r="B485" s="13"/>
      <c r="C485" s="10"/>
      <c r="D485" s="10"/>
      <c r="E485" s="11"/>
      <c r="F485" s="12"/>
    </row>
    <row r="486" spans="1:6" ht="15" customHeight="1">
      <c r="A486" s="9"/>
      <c r="B486" s="13"/>
      <c r="C486" s="10"/>
      <c r="D486" s="10"/>
      <c r="E486" s="11"/>
      <c r="F486" s="12"/>
    </row>
    <row r="487" spans="1:6" ht="15" customHeight="1">
      <c r="A487" s="9"/>
      <c r="B487" s="13"/>
      <c r="C487" s="10"/>
      <c r="D487" s="10"/>
      <c r="E487" s="11"/>
      <c r="F487" s="12"/>
    </row>
    <row r="488" spans="1:6" ht="15" customHeight="1">
      <c r="A488" s="9"/>
      <c r="B488" s="13"/>
      <c r="C488" s="10"/>
      <c r="D488" s="10"/>
      <c r="E488" s="11"/>
      <c r="F488" s="12"/>
    </row>
    <row r="489" spans="1:6" ht="15" customHeight="1">
      <c r="A489" s="9"/>
      <c r="B489" s="13"/>
      <c r="C489" s="10"/>
      <c r="D489" s="10"/>
      <c r="E489" s="11"/>
      <c r="F489" s="12"/>
    </row>
    <row r="490" spans="1:6" ht="15" customHeight="1">
      <c r="A490" s="9"/>
      <c r="B490" s="13"/>
      <c r="C490" s="10"/>
      <c r="D490" s="10"/>
      <c r="E490" s="11"/>
      <c r="F490" s="12"/>
    </row>
    <row r="491" spans="1:6" ht="15" customHeight="1">
      <c r="A491" s="9"/>
      <c r="B491" s="13"/>
      <c r="C491" s="10"/>
      <c r="D491" s="10"/>
      <c r="E491" s="11"/>
      <c r="F491" s="12"/>
    </row>
    <row r="492" spans="1:6" ht="15" customHeight="1">
      <c r="A492" s="9"/>
      <c r="B492" s="13"/>
      <c r="C492" s="10"/>
      <c r="D492" s="10"/>
      <c r="E492" s="11"/>
      <c r="F492" s="12"/>
    </row>
    <row r="493" spans="1:6" ht="15" customHeight="1">
      <c r="A493" s="9"/>
      <c r="B493" s="13"/>
      <c r="C493" s="10"/>
      <c r="D493" s="10"/>
      <c r="E493" s="11"/>
      <c r="F493" s="12"/>
    </row>
    <row r="494" spans="1:6" ht="15" customHeight="1">
      <c r="A494" s="9"/>
      <c r="B494" s="13"/>
      <c r="C494" s="10"/>
      <c r="D494" s="10"/>
      <c r="E494" s="11"/>
      <c r="F494" s="12"/>
    </row>
    <row r="495" spans="1:6" ht="15" customHeight="1">
      <c r="A495" s="9"/>
      <c r="B495" s="13"/>
      <c r="C495" s="10"/>
      <c r="D495" s="10"/>
      <c r="E495" s="11"/>
      <c r="F495" s="12"/>
    </row>
    <row r="496" spans="1:6" ht="15" customHeight="1">
      <c r="A496" s="9"/>
      <c r="B496" s="13"/>
      <c r="C496" s="10"/>
      <c r="D496" s="10"/>
      <c r="E496" s="11"/>
      <c r="F496" s="12"/>
    </row>
    <row r="497" spans="1:6" ht="15" customHeight="1">
      <c r="A497" s="9"/>
      <c r="B497" s="13"/>
      <c r="C497" s="10"/>
      <c r="D497" s="10"/>
      <c r="E497" s="11"/>
      <c r="F497" s="12"/>
    </row>
    <row r="498" spans="1:6" ht="15" customHeight="1">
      <c r="A498" s="9"/>
      <c r="B498" s="13"/>
      <c r="C498" s="10"/>
      <c r="D498" s="10"/>
      <c r="E498" s="11"/>
      <c r="F498" s="12"/>
    </row>
    <row r="499" spans="1:6" ht="15" customHeight="1">
      <c r="A499" s="9"/>
      <c r="B499" s="13"/>
      <c r="C499" s="10"/>
      <c r="D499" s="10"/>
      <c r="E499" s="11"/>
      <c r="F499" s="12"/>
    </row>
    <row r="500" spans="1:6" ht="15" customHeight="1">
      <c r="A500" s="9"/>
      <c r="B500" s="13"/>
      <c r="C500" s="10"/>
      <c r="D500" s="10"/>
      <c r="E500" s="11"/>
      <c r="F500" s="12"/>
    </row>
    <row r="501" spans="1:6" ht="15" customHeight="1">
      <c r="A501" s="9"/>
      <c r="B501" s="13"/>
      <c r="C501" s="10"/>
      <c r="D501" s="10"/>
      <c r="E501" s="11"/>
      <c r="F501" s="12"/>
    </row>
    <row r="502" spans="1:6" ht="15" customHeight="1">
      <c r="A502" s="9"/>
      <c r="B502" s="13"/>
      <c r="C502" s="10"/>
      <c r="D502" s="10"/>
      <c r="E502" s="11"/>
      <c r="F502" s="12"/>
    </row>
    <row r="503" spans="1:6" ht="15" customHeight="1">
      <c r="A503" s="9"/>
      <c r="B503" s="13"/>
      <c r="C503" s="10"/>
      <c r="D503" s="10"/>
      <c r="E503" s="11"/>
      <c r="F503" s="12"/>
    </row>
    <row r="504" spans="1:6" ht="15" customHeight="1">
      <c r="A504" s="9"/>
      <c r="B504" s="13"/>
      <c r="C504" s="10"/>
      <c r="D504" s="10"/>
      <c r="E504" s="11"/>
      <c r="F504" s="12"/>
    </row>
    <row r="505" spans="1:6" ht="15" customHeight="1">
      <c r="A505" s="9"/>
      <c r="B505" s="13"/>
      <c r="C505" s="10"/>
      <c r="D505" s="10"/>
      <c r="E505" s="11"/>
      <c r="F505" s="12"/>
    </row>
    <row r="506" spans="1:6" ht="15" customHeight="1">
      <c r="A506" s="9"/>
      <c r="B506" s="13"/>
      <c r="C506" s="10"/>
      <c r="D506" s="10"/>
      <c r="E506" s="11"/>
      <c r="F506" s="12"/>
    </row>
    <row r="507" spans="1:6" ht="15" customHeight="1">
      <c r="A507" s="9"/>
      <c r="B507" s="13"/>
      <c r="C507" s="10"/>
      <c r="D507" s="10"/>
      <c r="E507" s="11"/>
      <c r="F507" s="12"/>
    </row>
    <row r="508" spans="1:6" ht="15" customHeight="1">
      <c r="A508" s="9"/>
      <c r="B508" s="13"/>
      <c r="C508" s="10"/>
      <c r="D508" s="10"/>
      <c r="E508" s="11"/>
      <c r="F508" s="12"/>
    </row>
    <row r="509" spans="1:6" ht="15" customHeight="1">
      <c r="A509" s="9"/>
      <c r="B509" s="13"/>
      <c r="C509" s="10"/>
      <c r="D509" s="10"/>
      <c r="E509" s="11"/>
      <c r="F509" s="12"/>
    </row>
    <row r="510" spans="1:6" ht="15" customHeight="1">
      <c r="A510" s="9"/>
      <c r="B510" s="13"/>
      <c r="C510" s="10"/>
      <c r="D510" s="10"/>
      <c r="E510" s="11"/>
      <c r="F510" s="12"/>
    </row>
    <row r="511" spans="1:6" ht="15" customHeight="1">
      <c r="A511" s="9"/>
      <c r="B511" s="13"/>
      <c r="C511" s="10"/>
      <c r="D511" s="10"/>
      <c r="E511" s="11"/>
      <c r="F511" s="12"/>
    </row>
    <row r="512" spans="1:6" ht="15" customHeight="1">
      <c r="A512" s="9"/>
      <c r="B512" s="13"/>
      <c r="C512" s="10"/>
      <c r="D512" s="10"/>
      <c r="E512" s="11"/>
      <c r="F512" s="12"/>
    </row>
    <row r="513" spans="1:6" ht="15" customHeight="1">
      <c r="A513" s="9"/>
      <c r="B513" s="13"/>
      <c r="C513" s="10"/>
      <c r="D513" s="10"/>
      <c r="E513" s="11"/>
      <c r="F513" s="12"/>
    </row>
    <row r="514" spans="1:6" ht="15" customHeight="1">
      <c r="A514" s="9"/>
      <c r="B514" s="13"/>
      <c r="C514" s="10"/>
      <c r="D514" s="10"/>
      <c r="E514" s="11"/>
      <c r="F514" s="12"/>
    </row>
    <row r="515" spans="1:6" ht="15" customHeight="1">
      <c r="A515" s="9"/>
      <c r="B515" s="13"/>
      <c r="C515" s="10"/>
      <c r="D515" s="10"/>
      <c r="E515" s="11"/>
      <c r="F515" s="12"/>
    </row>
    <row r="516" spans="1:6" ht="15" customHeight="1">
      <c r="A516" s="9"/>
      <c r="B516" s="13"/>
      <c r="C516" s="10"/>
      <c r="D516" s="10"/>
      <c r="E516" s="11"/>
      <c r="F516" s="12"/>
    </row>
    <row r="517" spans="1:6" ht="15" customHeight="1">
      <c r="A517" s="9"/>
      <c r="B517" s="13"/>
      <c r="C517" s="10"/>
      <c r="D517" s="10"/>
      <c r="E517" s="11"/>
      <c r="F517" s="12"/>
    </row>
    <row r="518" spans="1:6" ht="15" customHeight="1">
      <c r="A518" s="9"/>
      <c r="B518" s="13"/>
      <c r="C518" s="10"/>
      <c r="D518" s="10"/>
      <c r="E518" s="11"/>
      <c r="F518" s="12"/>
    </row>
    <row r="519" spans="1:6" ht="15" customHeight="1">
      <c r="A519" s="9"/>
      <c r="B519" s="13"/>
      <c r="C519" s="10"/>
      <c r="D519" s="10"/>
      <c r="E519" s="11"/>
      <c r="F519" s="12"/>
    </row>
    <row r="520" spans="1:6" ht="15" customHeight="1">
      <c r="A520" s="9"/>
      <c r="B520" s="13"/>
      <c r="C520" s="10"/>
      <c r="D520" s="10"/>
      <c r="E520" s="11"/>
      <c r="F520" s="12"/>
    </row>
    <row r="521" spans="1:6" ht="15" customHeight="1">
      <c r="A521" s="9"/>
      <c r="B521" s="13"/>
      <c r="C521" s="10"/>
      <c r="D521" s="10"/>
      <c r="E521" s="11"/>
      <c r="F521" s="12"/>
    </row>
    <row r="522" spans="1:6" ht="15" customHeight="1">
      <c r="A522" s="9"/>
      <c r="B522" s="13"/>
      <c r="C522" s="10"/>
      <c r="D522" s="10"/>
      <c r="E522" s="11"/>
      <c r="F522" s="12"/>
    </row>
    <row r="523" spans="1:6" ht="15" customHeight="1">
      <c r="A523" s="9"/>
      <c r="B523" s="13"/>
      <c r="C523" s="10"/>
      <c r="D523" s="10"/>
      <c r="E523" s="11"/>
      <c r="F523" s="12"/>
    </row>
    <row r="524" spans="1:6" ht="15" customHeight="1">
      <c r="A524" s="9"/>
      <c r="B524" s="13"/>
      <c r="C524" s="10"/>
      <c r="D524" s="10"/>
      <c r="E524" s="11"/>
      <c r="F524" s="12"/>
    </row>
    <row r="525" spans="1:6" ht="15" customHeight="1">
      <c r="A525" s="9"/>
      <c r="B525" s="13"/>
      <c r="C525" s="10"/>
      <c r="D525" s="10"/>
      <c r="E525" s="11"/>
      <c r="F525" s="12"/>
    </row>
    <row r="526" spans="1:6" ht="15" customHeight="1">
      <c r="A526" s="9"/>
      <c r="B526" s="13"/>
      <c r="C526" s="10"/>
      <c r="D526" s="10"/>
      <c r="E526" s="11"/>
      <c r="F526" s="12"/>
    </row>
    <row r="527" spans="1:6" ht="15" customHeight="1">
      <c r="A527" s="9"/>
      <c r="B527" s="13"/>
      <c r="C527" s="10"/>
      <c r="D527" s="10"/>
      <c r="E527" s="11"/>
      <c r="F527" s="12"/>
    </row>
    <row r="528" spans="1:6" ht="15" customHeight="1">
      <c r="A528" s="9"/>
      <c r="B528" s="13"/>
      <c r="C528" s="10"/>
      <c r="D528" s="10"/>
      <c r="E528" s="11"/>
      <c r="F528" s="12"/>
    </row>
    <row r="529" spans="1:6" ht="15" customHeight="1">
      <c r="A529" s="9"/>
      <c r="B529" s="13"/>
      <c r="C529" s="10"/>
      <c r="D529" s="10"/>
      <c r="E529" s="11"/>
      <c r="F529" s="12"/>
    </row>
    <row r="530" spans="1:6" ht="15" customHeight="1">
      <c r="A530" s="9"/>
      <c r="B530" s="13"/>
      <c r="C530" s="10"/>
      <c r="D530" s="10"/>
      <c r="E530" s="11"/>
      <c r="F530" s="12"/>
    </row>
    <row r="531" spans="1:6" ht="15" customHeight="1">
      <c r="A531" s="9"/>
      <c r="B531" s="13"/>
      <c r="C531" s="10"/>
      <c r="D531" s="10"/>
      <c r="E531" s="11"/>
      <c r="F531" s="12"/>
    </row>
    <row r="532" spans="1:6" ht="15" customHeight="1">
      <c r="A532" s="9"/>
      <c r="B532" s="13"/>
      <c r="C532" s="10"/>
      <c r="D532" s="10"/>
      <c r="E532" s="11"/>
      <c r="F532" s="12"/>
    </row>
    <row r="533" spans="1:6" ht="15" customHeight="1">
      <c r="A533" s="9"/>
      <c r="B533" s="13"/>
      <c r="C533" s="10"/>
      <c r="D533" s="10"/>
      <c r="E533" s="11"/>
      <c r="F533" s="12"/>
    </row>
    <row r="534" spans="1:6" ht="15" customHeight="1">
      <c r="A534" s="9"/>
      <c r="B534" s="13"/>
      <c r="C534" s="10"/>
      <c r="D534" s="10"/>
      <c r="E534" s="11"/>
      <c r="F534" s="12"/>
    </row>
    <row r="535" spans="1:6" ht="15" customHeight="1">
      <c r="A535" s="9"/>
      <c r="B535" s="13"/>
      <c r="C535" s="10"/>
      <c r="D535" s="10"/>
      <c r="E535" s="11"/>
      <c r="F535" s="12"/>
    </row>
    <row r="536" spans="1:6" ht="15" customHeight="1">
      <c r="A536" s="9"/>
      <c r="B536" s="13"/>
      <c r="C536" s="10"/>
      <c r="D536" s="10"/>
      <c r="E536" s="11"/>
      <c r="F536" s="12"/>
    </row>
    <row r="537" spans="1:6" ht="15" customHeight="1">
      <c r="A537" s="9"/>
      <c r="B537" s="13"/>
      <c r="C537" s="10"/>
      <c r="D537" s="10"/>
      <c r="E537" s="11"/>
      <c r="F537" s="12"/>
    </row>
    <row r="538" spans="1:6" ht="15" customHeight="1">
      <c r="A538" s="9"/>
      <c r="B538" s="13"/>
      <c r="C538" s="10"/>
      <c r="D538" s="10"/>
      <c r="E538" s="11"/>
      <c r="F538" s="12"/>
    </row>
    <row r="539" spans="1:6" ht="15" customHeight="1">
      <c r="A539" s="9"/>
      <c r="B539" s="13"/>
      <c r="C539" s="10"/>
      <c r="D539" s="10"/>
      <c r="E539" s="11"/>
      <c r="F539" s="12"/>
    </row>
    <row r="540" spans="1:6" ht="15" customHeight="1">
      <c r="A540" s="9"/>
      <c r="B540" s="13"/>
      <c r="C540" s="10"/>
      <c r="D540" s="10"/>
      <c r="E540" s="11"/>
      <c r="F540" s="12"/>
    </row>
    <row r="541" spans="1:6" ht="15" customHeight="1">
      <c r="A541" s="9"/>
      <c r="B541" s="13"/>
      <c r="C541" s="10"/>
      <c r="D541" s="10"/>
      <c r="E541" s="11"/>
      <c r="F541" s="12"/>
    </row>
    <row r="542" spans="1:6" ht="15" customHeight="1">
      <c r="A542" s="9"/>
      <c r="B542" s="13"/>
      <c r="C542" s="10"/>
      <c r="D542" s="10"/>
      <c r="E542" s="11"/>
      <c r="F542" s="12"/>
    </row>
    <row r="543" spans="1:6" ht="15" customHeight="1">
      <c r="A543" s="9"/>
      <c r="B543" s="13"/>
      <c r="C543" s="10"/>
      <c r="D543" s="10"/>
      <c r="E543" s="11"/>
      <c r="F543" s="12"/>
    </row>
    <row r="544" spans="1:6" ht="15" customHeight="1">
      <c r="A544" s="9"/>
      <c r="B544" s="13"/>
      <c r="C544" s="10"/>
      <c r="D544" s="10"/>
      <c r="E544" s="11"/>
      <c r="F544" s="12"/>
    </row>
    <row r="545" spans="1:6" ht="15" customHeight="1">
      <c r="A545" s="9"/>
      <c r="B545" s="13"/>
      <c r="C545" s="10"/>
      <c r="D545" s="10"/>
      <c r="E545" s="11"/>
      <c r="F545" s="12"/>
    </row>
    <row r="546" spans="1:6" ht="15" customHeight="1">
      <c r="A546" s="9"/>
      <c r="B546" s="13"/>
      <c r="C546" s="10"/>
      <c r="D546" s="10"/>
      <c r="E546" s="11"/>
      <c r="F546" s="12"/>
    </row>
    <row r="547" spans="1:6" ht="15" customHeight="1">
      <c r="A547" s="9"/>
      <c r="B547" s="13"/>
      <c r="C547" s="10"/>
      <c r="D547" s="10"/>
      <c r="E547" s="11"/>
      <c r="F547" s="12"/>
    </row>
    <row r="548" spans="1:6" ht="15" customHeight="1">
      <c r="A548" s="9"/>
      <c r="B548" s="13"/>
      <c r="C548" s="10"/>
      <c r="D548" s="10"/>
      <c r="E548" s="11"/>
      <c r="F548" s="12"/>
    </row>
    <row r="549" spans="1:6" ht="15" customHeight="1">
      <c r="A549" s="9"/>
      <c r="B549" s="13"/>
      <c r="C549" s="10"/>
      <c r="D549" s="10"/>
      <c r="E549" s="11"/>
      <c r="F549" s="12"/>
    </row>
    <row r="550" spans="1:6" ht="15" customHeight="1">
      <c r="A550" s="9"/>
      <c r="B550" s="13"/>
      <c r="C550" s="10"/>
      <c r="D550" s="10"/>
      <c r="E550" s="11"/>
      <c r="F550" s="12"/>
    </row>
    <row r="551" spans="1:6" ht="15" customHeight="1">
      <c r="A551" s="9"/>
      <c r="B551" s="13"/>
      <c r="C551" s="10"/>
      <c r="D551" s="10"/>
      <c r="E551" s="11"/>
      <c r="F551" s="12"/>
    </row>
    <row r="552" spans="1:6" ht="15" customHeight="1">
      <c r="A552" s="9"/>
      <c r="B552" s="13"/>
      <c r="C552" s="10"/>
      <c r="D552" s="10"/>
      <c r="E552" s="11"/>
      <c r="F552" s="12"/>
    </row>
    <row r="553" spans="1:6" ht="15" customHeight="1">
      <c r="A553" s="9"/>
      <c r="B553" s="13"/>
      <c r="C553" s="10"/>
      <c r="D553" s="10"/>
      <c r="E553" s="11"/>
      <c r="F553" s="12"/>
    </row>
    <row r="554" spans="1:6" ht="15" customHeight="1">
      <c r="A554" s="9"/>
      <c r="B554" s="13"/>
      <c r="C554" s="10"/>
      <c r="D554" s="10"/>
      <c r="E554" s="11"/>
      <c r="F554" s="12"/>
    </row>
    <row r="555" spans="1:6" ht="15" customHeight="1">
      <c r="A555" s="9"/>
      <c r="B555" s="13"/>
      <c r="C555" s="10"/>
      <c r="D555" s="10"/>
      <c r="E555" s="11"/>
      <c r="F555" s="12"/>
    </row>
    <row r="556" spans="1:6" ht="15" customHeight="1">
      <c r="A556" s="9"/>
      <c r="B556" s="13"/>
      <c r="C556" s="10"/>
      <c r="D556" s="10"/>
      <c r="E556" s="11"/>
      <c r="F556" s="12"/>
    </row>
    <row r="557" spans="1:6" ht="15" customHeight="1">
      <c r="A557" s="9"/>
      <c r="B557" s="13"/>
      <c r="C557" s="10"/>
      <c r="D557" s="10"/>
      <c r="E557" s="11"/>
      <c r="F557" s="12"/>
    </row>
    <row r="558" spans="1:6" ht="15" customHeight="1">
      <c r="A558" s="9"/>
      <c r="B558" s="13"/>
      <c r="C558" s="10"/>
      <c r="D558" s="10"/>
      <c r="E558" s="11"/>
      <c r="F558" s="12"/>
    </row>
    <row r="559" spans="1:6" ht="15" customHeight="1">
      <c r="A559" s="9"/>
      <c r="B559" s="13"/>
      <c r="C559" s="10"/>
      <c r="D559" s="10"/>
      <c r="E559" s="11"/>
      <c r="F559" s="12"/>
    </row>
    <row r="560" spans="1:6" ht="15" customHeight="1">
      <c r="A560" s="9"/>
      <c r="B560" s="13"/>
      <c r="C560" s="10"/>
      <c r="D560" s="10"/>
      <c r="E560" s="11"/>
      <c r="F560" s="12"/>
    </row>
    <row r="561" spans="1:6" ht="15" customHeight="1">
      <c r="A561" s="9"/>
      <c r="B561" s="13"/>
      <c r="C561" s="10"/>
      <c r="D561" s="10"/>
      <c r="E561" s="11"/>
      <c r="F561" s="12"/>
    </row>
    <row r="562" spans="1:6" ht="15" customHeight="1">
      <c r="A562" s="9"/>
      <c r="B562" s="13"/>
      <c r="C562" s="10"/>
      <c r="D562" s="10"/>
      <c r="E562" s="11"/>
      <c r="F562" s="12"/>
    </row>
    <row r="563" spans="1:6" ht="15" customHeight="1">
      <c r="A563" s="9"/>
      <c r="B563" s="13"/>
      <c r="C563" s="10"/>
      <c r="D563" s="10"/>
      <c r="E563" s="11"/>
      <c r="F563" s="12"/>
    </row>
    <row r="564" spans="1:6" ht="15" customHeight="1">
      <c r="A564" s="9"/>
      <c r="B564" s="13"/>
      <c r="C564" s="10"/>
      <c r="D564" s="10"/>
      <c r="E564" s="11"/>
      <c r="F564" s="12"/>
    </row>
    <row r="565" spans="1:6" ht="15" customHeight="1">
      <c r="A565" s="9"/>
      <c r="B565" s="13"/>
      <c r="C565" s="10"/>
      <c r="D565" s="10"/>
      <c r="E565" s="11"/>
      <c r="F565" s="12"/>
    </row>
    <row r="566" spans="1:6" ht="15" customHeight="1">
      <c r="A566" s="9"/>
      <c r="B566" s="13"/>
      <c r="C566" s="10"/>
      <c r="D566" s="10"/>
      <c r="E566" s="11"/>
      <c r="F566" s="12"/>
    </row>
    <row r="567" spans="1:6" ht="15" customHeight="1">
      <c r="A567" s="9"/>
      <c r="B567" s="13"/>
      <c r="C567" s="10"/>
      <c r="D567" s="10"/>
      <c r="E567" s="11"/>
      <c r="F567" s="12"/>
    </row>
    <row r="568" spans="1:6" ht="15" customHeight="1">
      <c r="A568" s="9"/>
      <c r="B568" s="13"/>
      <c r="C568" s="10"/>
      <c r="D568" s="10"/>
      <c r="E568" s="11"/>
      <c r="F568" s="12"/>
    </row>
    <row r="569" spans="1:6" ht="15" customHeight="1">
      <c r="A569" s="9"/>
      <c r="B569" s="13"/>
      <c r="C569" s="10"/>
      <c r="D569" s="10"/>
      <c r="E569" s="11"/>
      <c r="F569" s="12"/>
    </row>
    <row r="570" spans="1:6" ht="15" customHeight="1">
      <c r="A570" s="9"/>
      <c r="B570" s="13"/>
      <c r="C570" s="10"/>
      <c r="D570" s="10"/>
      <c r="E570" s="11"/>
      <c r="F570" s="12"/>
    </row>
    <row r="571" spans="1:6" ht="15" customHeight="1">
      <c r="A571" s="9"/>
      <c r="B571" s="13"/>
      <c r="C571" s="10"/>
      <c r="D571" s="10"/>
      <c r="E571" s="11"/>
      <c r="F571" s="12"/>
    </row>
    <row r="572" spans="1:6" ht="15" customHeight="1">
      <c r="A572" s="9"/>
      <c r="B572" s="13"/>
      <c r="C572" s="10"/>
      <c r="D572" s="10"/>
      <c r="E572" s="11"/>
      <c r="F572" s="12"/>
    </row>
    <row r="573" spans="1:6" ht="15" customHeight="1">
      <c r="A573" s="9"/>
      <c r="B573" s="13"/>
      <c r="C573" s="10"/>
      <c r="D573" s="10"/>
      <c r="E573" s="11"/>
      <c r="F573" s="12"/>
    </row>
    <row r="574" spans="1:6" ht="15" customHeight="1">
      <c r="A574" s="9"/>
      <c r="B574" s="13"/>
      <c r="C574" s="10"/>
      <c r="D574" s="10"/>
      <c r="E574" s="11"/>
      <c r="F574" s="12"/>
    </row>
    <row r="575" spans="1:6" ht="15" customHeight="1">
      <c r="A575" s="9"/>
      <c r="B575" s="13"/>
      <c r="C575" s="10"/>
      <c r="D575" s="10"/>
      <c r="E575" s="11"/>
      <c r="F575" s="12"/>
    </row>
    <row r="576" spans="1:6" ht="15" customHeight="1">
      <c r="A576" s="9"/>
      <c r="B576" s="13"/>
      <c r="C576" s="10"/>
      <c r="D576" s="10"/>
      <c r="E576" s="11"/>
      <c r="F576" s="12"/>
    </row>
    <row r="577" spans="1:6" ht="15" customHeight="1">
      <c r="A577" s="9"/>
      <c r="B577" s="13"/>
      <c r="C577" s="10"/>
      <c r="D577" s="10"/>
      <c r="E577" s="11"/>
      <c r="F577" s="12"/>
    </row>
    <row r="578" spans="1:6" ht="15" customHeight="1">
      <c r="A578" s="9"/>
      <c r="B578" s="13"/>
      <c r="C578" s="10"/>
      <c r="D578" s="10"/>
      <c r="E578" s="11"/>
      <c r="F578" s="12"/>
    </row>
    <row r="579" spans="1:6" ht="15" customHeight="1">
      <c r="A579" s="9"/>
      <c r="B579" s="13"/>
      <c r="C579" s="10"/>
      <c r="D579" s="10"/>
      <c r="E579" s="11"/>
      <c r="F579" s="12"/>
    </row>
    <row r="580" spans="1:6" ht="15" customHeight="1">
      <c r="A580" s="9"/>
      <c r="B580" s="13"/>
      <c r="C580" s="10"/>
      <c r="D580" s="10"/>
      <c r="E580" s="11"/>
      <c r="F580" s="12"/>
    </row>
    <row r="581" spans="1:6" ht="15" customHeight="1">
      <c r="A581" s="9"/>
      <c r="B581" s="13"/>
      <c r="C581" s="10"/>
      <c r="D581" s="10"/>
      <c r="E581" s="11"/>
      <c r="F581" s="12"/>
    </row>
    <row r="582" spans="1:6" ht="15" customHeight="1">
      <c r="A582" s="9"/>
      <c r="B582" s="13"/>
      <c r="C582" s="10"/>
      <c r="D582" s="10"/>
      <c r="E582" s="11"/>
      <c r="F582" s="12"/>
    </row>
    <row r="583" spans="1:6" ht="15" customHeight="1">
      <c r="A583" s="9"/>
      <c r="B583" s="13"/>
      <c r="C583" s="10"/>
      <c r="D583" s="10"/>
      <c r="E583" s="11"/>
      <c r="F583" s="12"/>
    </row>
    <row r="584" spans="1:6" ht="15" customHeight="1">
      <c r="A584" s="9"/>
      <c r="B584" s="13"/>
      <c r="C584" s="10"/>
      <c r="D584" s="10"/>
      <c r="E584" s="11"/>
      <c r="F584" s="12"/>
    </row>
    <row r="585" spans="1:6" ht="15" customHeight="1">
      <c r="A585" s="9"/>
      <c r="B585" s="13"/>
      <c r="C585" s="10"/>
      <c r="D585" s="10"/>
      <c r="E585" s="11"/>
      <c r="F585" s="12"/>
    </row>
    <row r="586" spans="1:6" ht="15" customHeight="1">
      <c r="A586" s="9"/>
      <c r="B586" s="13"/>
      <c r="C586" s="10"/>
      <c r="D586" s="10"/>
      <c r="E586" s="11"/>
      <c r="F586" s="12"/>
    </row>
    <row r="587" spans="1:6" ht="15" customHeight="1">
      <c r="A587" s="9"/>
      <c r="B587" s="13"/>
      <c r="C587" s="10"/>
      <c r="D587" s="10"/>
      <c r="E587" s="11"/>
      <c r="F587" s="12"/>
    </row>
    <row r="588" spans="1:6" ht="15" customHeight="1">
      <c r="A588" s="9"/>
      <c r="B588" s="13"/>
      <c r="C588" s="10"/>
      <c r="D588" s="10"/>
      <c r="E588" s="11"/>
      <c r="F588" s="12"/>
    </row>
    <row r="589" spans="1:6" ht="15" customHeight="1">
      <c r="A589" s="9"/>
      <c r="B589" s="13"/>
      <c r="C589" s="10"/>
      <c r="D589" s="10"/>
      <c r="E589" s="11"/>
      <c r="F589" s="12"/>
    </row>
    <row r="590" spans="1:6" ht="15" customHeight="1">
      <c r="A590" s="9"/>
      <c r="B590" s="13"/>
      <c r="C590" s="10"/>
      <c r="D590" s="10"/>
      <c r="E590" s="11"/>
      <c r="F590" s="12"/>
    </row>
    <row r="591" spans="1:6" ht="15" customHeight="1">
      <c r="A591" s="9"/>
      <c r="B591" s="13"/>
      <c r="C591" s="10"/>
      <c r="D591" s="10"/>
      <c r="E591" s="11"/>
      <c r="F591" s="12"/>
    </row>
    <row r="592" spans="1:6" ht="15" customHeight="1">
      <c r="A592" s="9"/>
      <c r="B592" s="13"/>
      <c r="C592" s="10"/>
      <c r="D592" s="10"/>
      <c r="E592" s="11"/>
      <c r="F592" s="12"/>
    </row>
    <row r="593" spans="1:6" ht="15" customHeight="1">
      <c r="A593" s="9"/>
      <c r="B593" s="13"/>
      <c r="C593" s="10"/>
      <c r="D593" s="10"/>
      <c r="E593" s="11"/>
      <c r="F593" s="12"/>
    </row>
    <row r="594" spans="1:6" ht="15" customHeight="1">
      <c r="A594" s="9"/>
      <c r="B594" s="13"/>
      <c r="C594" s="10"/>
      <c r="D594" s="10"/>
      <c r="E594" s="11"/>
      <c r="F594" s="12"/>
    </row>
    <row r="595" spans="1:6" ht="15" customHeight="1">
      <c r="A595" s="9"/>
      <c r="B595" s="13"/>
      <c r="C595" s="10"/>
      <c r="D595" s="10"/>
      <c r="E595" s="11"/>
      <c r="F595" s="12"/>
    </row>
    <row r="596" spans="1:6" ht="15" customHeight="1">
      <c r="A596" s="9"/>
      <c r="B596" s="13"/>
      <c r="C596" s="10"/>
      <c r="D596" s="10"/>
      <c r="E596" s="11"/>
      <c r="F596" s="12"/>
    </row>
    <row r="597" spans="1:6" ht="15" customHeight="1">
      <c r="A597" s="9"/>
      <c r="B597" s="13"/>
      <c r="C597" s="10"/>
      <c r="D597" s="10"/>
      <c r="E597" s="11"/>
      <c r="F597" s="12"/>
    </row>
    <row r="598" spans="1:6" ht="15" customHeight="1">
      <c r="A598" s="9"/>
      <c r="B598" s="13"/>
      <c r="C598" s="10"/>
      <c r="D598" s="10"/>
      <c r="E598" s="11"/>
      <c r="F598" s="12"/>
    </row>
    <row r="599" spans="1:6" ht="15" customHeight="1">
      <c r="A599" s="9"/>
      <c r="B599" s="13"/>
      <c r="C599" s="10"/>
      <c r="D599" s="10"/>
      <c r="E599" s="11"/>
      <c r="F599" s="12"/>
    </row>
    <row r="600" spans="1:6" ht="15" customHeight="1">
      <c r="A600" s="9"/>
      <c r="B600" s="13"/>
      <c r="C600" s="10"/>
      <c r="D600" s="10"/>
      <c r="E600" s="11"/>
      <c r="F600" s="12"/>
    </row>
    <row r="601" spans="1:6" ht="15" customHeight="1">
      <c r="A601" s="9"/>
      <c r="B601" s="13"/>
      <c r="C601" s="10"/>
      <c r="D601" s="10"/>
      <c r="E601" s="11"/>
      <c r="F601" s="12"/>
    </row>
    <row r="602" spans="1:6" ht="15" customHeight="1">
      <c r="A602" s="9"/>
      <c r="B602" s="13"/>
      <c r="C602" s="10"/>
      <c r="D602" s="10"/>
      <c r="E602" s="11"/>
      <c r="F602" s="12"/>
    </row>
    <row r="603" spans="1:6" ht="15" customHeight="1">
      <c r="A603" s="9"/>
      <c r="B603" s="13"/>
      <c r="C603" s="10"/>
      <c r="D603" s="10"/>
      <c r="E603" s="11"/>
      <c r="F603" s="12"/>
    </row>
    <row r="604" spans="1:6" ht="15" customHeight="1">
      <c r="A604" s="9"/>
      <c r="B604" s="13"/>
      <c r="C604" s="10"/>
      <c r="D604" s="10"/>
      <c r="E604" s="11"/>
      <c r="F604" s="12"/>
    </row>
    <row r="605" spans="1:6" ht="15" customHeight="1">
      <c r="A605" s="9"/>
      <c r="B605" s="13"/>
      <c r="C605" s="10"/>
      <c r="D605" s="10"/>
      <c r="E605" s="11"/>
      <c r="F605" s="12"/>
    </row>
    <row r="606" spans="1:6" ht="15" customHeight="1">
      <c r="A606" s="9"/>
      <c r="B606" s="13"/>
      <c r="C606" s="10"/>
      <c r="D606" s="10"/>
      <c r="E606" s="11"/>
      <c r="F606" s="12"/>
    </row>
    <row r="607" spans="1:6" ht="15" customHeight="1">
      <c r="A607" s="9"/>
      <c r="B607" s="13"/>
      <c r="C607" s="10"/>
      <c r="D607" s="10"/>
      <c r="E607" s="11"/>
      <c r="F607" s="12"/>
    </row>
    <row r="608" spans="1:6" ht="15" customHeight="1">
      <c r="A608" s="9"/>
      <c r="B608" s="13"/>
      <c r="C608" s="10"/>
      <c r="D608" s="10"/>
      <c r="E608" s="11"/>
      <c r="F608" s="12"/>
    </row>
    <row r="609" spans="1:6" ht="15" customHeight="1">
      <c r="A609" s="9"/>
      <c r="B609" s="13"/>
      <c r="C609" s="10"/>
      <c r="D609" s="10"/>
      <c r="E609" s="11"/>
      <c r="F609" s="12"/>
    </row>
    <row r="610" spans="1:6" ht="15" customHeight="1">
      <c r="A610" s="9"/>
      <c r="B610" s="13"/>
      <c r="C610" s="10"/>
      <c r="D610" s="10"/>
      <c r="E610" s="11"/>
      <c r="F610" s="12"/>
    </row>
    <row r="611" spans="1:6" ht="15" customHeight="1">
      <c r="A611" s="9"/>
      <c r="B611" s="13"/>
      <c r="C611" s="10"/>
      <c r="D611" s="10"/>
      <c r="E611" s="11"/>
      <c r="F611" s="12"/>
    </row>
    <row r="612" spans="1:6" ht="15" customHeight="1">
      <c r="A612" s="9"/>
      <c r="B612" s="13"/>
      <c r="C612" s="10"/>
      <c r="D612" s="10"/>
      <c r="E612" s="11"/>
      <c r="F612" s="12"/>
    </row>
    <row r="613" spans="1:6" ht="15" customHeight="1">
      <c r="A613" s="9"/>
      <c r="B613" s="13"/>
      <c r="C613" s="10"/>
      <c r="D613" s="10"/>
      <c r="E613" s="11"/>
      <c r="F613" s="12"/>
    </row>
    <row r="614" spans="1:6" ht="15" customHeight="1">
      <c r="A614" s="9"/>
      <c r="B614" s="13"/>
      <c r="C614" s="10"/>
      <c r="D614" s="10"/>
      <c r="E614" s="11"/>
      <c r="F614" s="12"/>
    </row>
    <row r="615" spans="1:6" ht="15" customHeight="1">
      <c r="A615" s="9"/>
      <c r="B615" s="13"/>
      <c r="C615" s="10"/>
      <c r="D615" s="10"/>
      <c r="E615" s="11"/>
      <c r="F615" s="12"/>
    </row>
    <row r="616" spans="1:6" ht="15" customHeight="1">
      <c r="A616" s="9"/>
      <c r="B616" s="13"/>
      <c r="C616" s="10"/>
      <c r="D616" s="10"/>
      <c r="E616" s="11"/>
      <c r="F616" s="12"/>
    </row>
    <row r="617" spans="1:6" ht="15" customHeight="1">
      <c r="A617" s="9"/>
      <c r="B617" s="13"/>
      <c r="C617" s="10"/>
      <c r="D617" s="10"/>
      <c r="E617" s="11"/>
      <c r="F617" s="12"/>
    </row>
    <row r="618" spans="1:6" ht="15" customHeight="1">
      <c r="A618" s="9"/>
      <c r="B618" s="13"/>
      <c r="C618" s="10"/>
      <c r="D618" s="10"/>
      <c r="E618" s="11"/>
      <c r="F618" s="12"/>
    </row>
    <row r="619" spans="1:6" ht="15" customHeight="1">
      <c r="A619" s="9"/>
      <c r="B619" s="13"/>
      <c r="C619" s="10"/>
      <c r="D619" s="10"/>
      <c r="E619" s="11"/>
      <c r="F619" s="12"/>
    </row>
    <row r="620" spans="1:6" ht="15" customHeight="1">
      <c r="A620" s="9"/>
      <c r="B620" s="13"/>
      <c r="C620" s="10"/>
      <c r="D620" s="10"/>
      <c r="E620" s="11"/>
      <c r="F620" s="12"/>
    </row>
    <row r="621" spans="1:6" ht="15" customHeight="1">
      <c r="A621" s="9"/>
      <c r="B621" s="13"/>
      <c r="C621" s="10"/>
      <c r="D621" s="10"/>
      <c r="E621" s="11"/>
      <c r="F621" s="12"/>
    </row>
    <row r="622" spans="1:6" ht="15" customHeight="1">
      <c r="A622" s="9"/>
      <c r="B622" s="13"/>
      <c r="C622" s="10"/>
      <c r="D622" s="10"/>
      <c r="E622" s="11"/>
      <c r="F622" s="12"/>
    </row>
    <row r="623" spans="1:6" ht="15" customHeight="1">
      <c r="A623" s="9"/>
      <c r="B623" s="13"/>
      <c r="C623" s="10"/>
      <c r="D623" s="10"/>
      <c r="E623" s="11"/>
      <c r="F623" s="12"/>
    </row>
    <row r="624" spans="1:6" ht="15" customHeight="1">
      <c r="A624" s="9"/>
      <c r="B624" s="13"/>
      <c r="C624" s="10"/>
      <c r="D624" s="10"/>
      <c r="E624" s="11"/>
      <c r="F624" s="12"/>
    </row>
    <row r="625" spans="1:6" ht="15" customHeight="1">
      <c r="A625" s="9"/>
      <c r="B625" s="13"/>
      <c r="C625" s="10"/>
      <c r="D625" s="10"/>
      <c r="E625" s="11"/>
      <c r="F625" s="12"/>
    </row>
    <row r="626" spans="1:6" ht="15" customHeight="1">
      <c r="A626" s="9"/>
      <c r="B626" s="13"/>
      <c r="C626" s="10"/>
      <c r="D626" s="10"/>
      <c r="E626" s="11"/>
      <c r="F626" s="12"/>
    </row>
    <row r="627" spans="1:6" ht="15" customHeight="1">
      <c r="A627" s="9"/>
      <c r="B627" s="13"/>
      <c r="C627" s="10"/>
      <c r="D627" s="10"/>
      <c r="E627" s="11"/>
      <c r="F627" s="12"/>
    </row>
    <row r="628" spans="1:6" ht="15" customHeight="1">
      <c r="A628" s="9"/>
      <c r="B628" s="13"/>
      <c r="C628" s="10"/>
      <c r="D628" s="10"/>
      <c r="E628" s="11"/>
      <c r="F628" s="12"/>
    </row>
    <row r="629" spans="1:6" ht="15" customHeight="1">
      <c r="A629" s="9"/>
      <c r="B629" s="13"/>
      <c r="C629" s="10"/>
      <c r="D629" s="10"/>
      <c r="E629" s="11"/>
      <c r="F629" s="12"/>
    </row>
    <row r="630" spans="1:6" ht="15" customHeight="1">
      <c r="A630" s="9"/>
      <c r="B630" s="13"/>
      <c r="C630" s="10"/>
      <c r="D630" s="10"/>
      <c r="E630" s="11"/>
      <c r="F630" s="12"/>
    </row>
    <row r="631" spans="1:6" ht="15" customHeight="1">
      <c r="A631" s="9"/>
      <c r="B631" s="13"/>
      <c r="C631" s="10"/>
      <c r="D631" s="10"/>
      <c r="E631" s="11"/>
      <c r="F631" s="12"/>
    </row>
    <row r="632" spans="1:6" ht="15" customHeight="1">
      <c r="A632" s="9"/>
      <c r="B632" s="13"/>
      <c r="C632" s="10"/>
      <c r="D632" s="10"/>
      <c r="E632" s="11"/>
      <c r="F632" s="12"/>
    </row>
    <row r="633" spans="1:6" ht="15" customHeight="1">
      <c r="A633" s="9"/>
      <c r="B633" s="13"/>
      <c r="C633" s="10"/>
      <c r="D633" s="10"/>
      <c r="E633" s="11"/>
      <c r="F633" s="12"/>
    </row>
    <row r="634" spans="1:6" ht="15" customHeight="1">
      <c r="A634" s="9"/>
      <c r="B634" s="13"/>
      <c r="C634" s="10"/>
      <c r="D634" s="10"/>
      <c r="E634" s="11"/>
      <c r="F634" s="12"/>
    </row>
    <row r="635" spans="1:6" ht="15" customHeight="1">
      <c r="A635" s="9"/>
      <c r="B635" s="13"/>
      <c r="C635" s="10"/>
      <c r="D635" s="10"/>
      <c r="E635" s="11"/>
      <c r="F635" s="12"/>
    </row>
    <row r="636" spans="1:6" ht="15" customHeight="1">
      <c r="A636" s="9"/>
      <c r="B636" s="13"/>
      <c r="C636" s="10"/>
      <c r="D636" s="10"/>
      <c r="E636" s="11"/>
      <c r="F636" s="12"/>
    </row>
    <row r="637" spans="1:6" ht="15" customHeight="1">
      <c r="A637" s="9"/>
      <c r="B637" s="13"/>
      <c r="C637" s="10"/>
      <c r="D637" s="10"/>
      <c r="E637" s="11"/>
      <c r="F637" s="12"/>
    </row>
    <row r="638" spans="1:6" ht="15" customHeight="1">
      <c r="A638" s="9"/>
      <c r="B638" s="13"/>
      <c r="C638" s="10"/>
      <c r="D638" s="10"/>
      <c r="E638" s="11"/>
      <c r="F638" s="12"/>
    </row>
    <row r="639" spans="1:6" ht="15" customHeight="1">
      <c r="A639" s="9"/>
      <c r="B639" s="13"/>
      <c r="C639" s="10"/>
      <c r="D639" s="10"/>
      <c r="E639" s="11"/>
      <c r="F639" s="12"/>
    </row>
    <row r="640" spans="1:6" ht="15" customHeight="1">
      <c r="A640" s="9"/>
      <c r="B640" s="13"/>
      <c r="C640" s="10"/>
      <c r="D640" s="10"/>
      <c r="E640" s="11"/>
      <c r="F640" s="12"/>
    </row>
    <row r="641" spans="1:6" ht="15" customHeight="1">
      <c r="A641" s="9"/>
      <c r="B641" s="13"/>
      <c r="C641" s="10"/>
      <c r="D641" s="10"/>
      <c r="E641" s="11"/>
      <c r="F641" s="12"/>
    </row>
    <row r="642" spans="1:6" ht="15" customHeight="1">
      <c r="A642" s="9"/>
      <c r="B642" s="13"/>
      <c r="C642" s="10"/>
      <c r="D642" s="10"/>
      <c r="E642" s="11"/>
      <c r="F642" s="12"/>
    </row>
    <row r="643" spans="1:6" ht="15" customHeight="1">
      <c r="A643" s="9"/>
      <c r="B643" s="13"/>
      <c r="C643" s="10"/>
      <c r="D643" s="10"/>
      <c r="E643" s="11"/>
      <c r="F643" s="12"/>
    </row>
  </sheetData>
  <mergeCells count="26">
    <mergeCell ref="B69:B70"/>
    <mergeCell ref="C69:C70"/>
    <mergeCell ref="D69:D70"/>
    <mergeCell ref="E69:E70"/>
    <mergeCell ref="F69:F70"/>
    <mergeCell ref="A52:A54"/>
    <mergeCell ref="A61:A64"/>
    <mergeCell ref="A65:A68"/>
    <mergeCell ref="A69:A70"/>
    <mergeCell ref="A48:A49"/>
    <mergeCell ref="A50:A51"/>
    <mergeCell ref="A3:A4"/>
    <mergeCell ref="B3:B4"/>
    <mergeCell ref="C3:C4"/>
    <mergeCell ref="A7:A9"/>
    <mergeCell ref="A13:A14"/>
    <mergeCell ref="A15:A17"/>
    <mergeCell ref="A10:A12"/>
    <mergeCell ref="A18:A19"/>
    <mergeCell ref="A20:A21"/>
    <mergeCell ref="A46:A47"/>
    <mergeCell ref="A30:A31"/>
    <mergeCell ref="A32:A34"/>
    <mergeCell ref="A39:A40"/>
    <mergeCell ref="A22:A23"/>
    <mergeCell ref="A43:A44"/>
  </mergeCells>
  <pageMargins left="0.7" right="0.7" top="0.75" bottom="0.75" header="0.3" footer="0.3"/>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PES Datos generales</vt:lpstr>
      <vt:lpstr>PES Gastos ingresos</vt:lpstr>
      <vt:lpstr>PES 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Fernández Muro</dc:creator>
  <cp:lastModifiedBy>Verónica Pérez-Caballero Maestro</cp:lastModifiedBy>
  <cp:lastPrinted>2024-01-18T08:05:49Z</cp:lastPrinted>
  <dcterms:created xsi:type="dcterms:W3CDTF">2014-02-27T08:15:32Z</dcterms:created>
  <dcterms:modified xsi:type="dcterms:W3CDTF">2025-03-20T09:33:17Z</dcterms:modified>
</cp:coreProperties>
</file>